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anova\Desktop\2021\OTCHETI\Otchet 30.09.2021\"/>
    </mc:Choice>
  </mc:AlternateContent>
  <bookViews>
    <workbookView xWindow="0" yWindow="0" windowWidth="23040" windowHeight="7815"/>
  </bookViews>
  <sheets>
    <sheet name="Капиталови разходи и трансфери" sheetId="4" r:id="rId1"/>
  </sheets>
  <definedNames>
    <definedName name="_xlnm.Print_Titles" localSheetId="0">'Капиталови разходи и трансфери'!$7:$11</definedName>
  </definedNames>
  <calcPr calcId="152511"/>
</workbook>
</file>

<file path=xl/calcChain.xml><?xml version="1.0" encoding="utf-8"?>
<calcChain xmlns="http://schemas.openxmlformats.org/spreadsheetml/2006/main">
  <c r="I36" i="4" l="1"/>
  <c r="K37" i="4" l="1"/>
  <c r="K36" i="4" s="1"/>
  <c r="J37" i="4"/>
  <c r="I37" i="4"/>
  <c r="F37" i="4"/>
  <c r="F36" i="4"/>
  <c r="D36" i="4"/>
  <c r="D37" i="4"/>
  <c r="L11" i="4" l="1"/>
  <c r="M11" i="4" s="1"/>
  <c r="N11" i="4" s="1"/>
  <c r="O11" i="4" s="1"/>
  <c r="P11" i="4" s="1"/>
  <c r="Q11" i="4" s="1"/>
  <c r="R11" i="4" s="1"/>
  <c r="R58" i="4" l="1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4" i="4"/>
  <c r="R33" i="4"/>
  <c r="R32" i="4"/>
  <c r="R31" i="4"/>
  <c r="R29" i="4"/>
  <c r="R28" i="4"/>
  <c r="R27" i="4"/>
  <c r="R26" i="4"/>
  <c r="R25" i="4"/>
  <c r="R23" i="4"/>
  <c r="R22" i="4"/>
  <c r="R21" i="4"/>
  <c r="R18" i="4"/>
  <c r="R17" i="4"/>
  <c r="R16" i="4"/>
  <c r="R15" i="4"/>
  <c r="R14" i="4"/>
  <c r="R13" i="4"/>
  <c r="L57" i="4"/>
  <c r="L56" i="4" s="1"/>
  <c r="L54" i="4"/>
  <c r="L53" i="4" s="1"/>
  <c r="L51" i="4"/>
  <c r="L50" i="4"/>
  <c r="L48" i="4"/>
  <c r="L47" i="4"/>
  <c r="L46" i="4" s="1"/>
  <c r="L13" i="4" s="1"/>
  <c r="L44" i="4"/>
  <c r="L43" i="4"/>
  <c r="L41" i="4"/>
  <c r="L40" i="4"/>
  <c r="L35" i="4"/>
  <c r="L33" i="4"/>
  <c r="L31" i="4"/>
  <c r="L30" i="4" s="1"/>
  <c r="L28" i="4"/>
  <c r="L26" i="4"/>
  <c r="L24" i="4"/>
  <c r="L22" i="4"/>
  <c r="L20" i="4"/>
  <c r="L17" i="4"/>
  <c r="L15" i="4"/>
  <c r="L14" i="4" s="1"/>
  <c r="Q57" i="4"/>
  <c r="P57" i="4"/>
  <c r="O57" i="4"/>
  <c r="N57" i="4"/>
  <c r="Q56" i="4"/>
  <c r="P56" i="4"/>
  <c r="O56" i="4"/>
  <c r="N56" i="4"/>
  <c r="Q54" i="4"/>
  <c r="P54" i="4"/>
  <c r="O54" i="4"/>
  <c r="N54" i="4"/>
  <c r="Q53" i="4"/>
  <c r="P53" i="4"/>
  <c r="O53" i="4"/>
  <c r="N53" i="4"/>
  <c r="Q51" i="4"/>
  <c r="P51" i="4"/>
  <c r="O51" i="4"/>
  <c r="N51" i="4"/>
  <c r="Q50" i="4"/>
  <c r="P50" i="4"/>
  <c r="O50" i="4"/>
  <c r="N50" i="4"/>
  <c r="Q48" i="4"/>
  <c r="P48" i="4"/>
  <c r="O48" i="4"/>
  <c r="N48" i="4"/>
  <c r="Q47" i="4"/>
  <c r="Q46" i="4" s="1"/>
  <c r="Q13" i="4" s="1"/>
  <c r="P47" i="4"/>
  <c r="P46" i="4" s="1"/>
  <c r="P13" i="4" s="1"/>
  <c r="O47" i="4"/>
  <c r="O46" i="4" s="1"/>
  <c r="O13" i="4" s="1"/>
  <c r="N47" i="4"/>
  <c r="N46" i="4" s="1"/>
  <c r="N13" i="4" s="1"/>
  <c r="Q44" i="4"/>
  <c r="Q43" i="4" s="1"/>
  <c r="P44" i="4"/>
  <c r="P43" i="4" s="1"/>
  <c r="O44" i="4"/>
  <c r="O43" i="4" s="1"/>
  <c r="N44" i="4"/>
  <c r="N43" i="4" s="1"/>
  <c r="Q41" i="4"/>
  <c r="Q40" i="4" s="1"/>
  <c r="P41" i="4"/>
  <c r="P40" i="4" s="1"/>
  <c r="O41" i="4"/>
  <c r="O40" i="4" s="1"/>
  <c r="N41" i="4"/>
  <c r="N40" i="4" s="1"/>
  <c r="Q37" i="4"/>
  <c r="Q36" i="4" s="1"/>
  <c r="P37" i="4"/>
  <c r="P36" i="4" s="1"/>
  <c r="O37" i="4"/>
  <c r="O36" i="4" s="1"/>
  <c r="N37" i="4"/>
  <c r="N36" i="4" s="1"/>
  <c r="Q33" i="4"/>
  <c r="P33" i="4"/>
  <c r="O33" i="4"/>
  <c r="N33" i="4"/>
  <c r="Q31" i="4"/>
  <c r="Q30" i="4" s="1"/>
  <c r="P31" i="4"/>
  <c r="P30" i="4" s="1"/>
  <c r="O31" i="4"/>
  <c r="O30" i="4" s="1"/>
  <c r="N31" i="4"/>
  <c r="N30" i="4" s="1"/>
  <c r="Q28" i="4"/>
  <c r="P28" i="4"/>
  <c r="O28" i="4"/>
  <c r="N28" i="4"/>
  <c r="Q26" i="4"/>
  <c r="P26" i="4"/>
  <c r="O26" i="4"/>
  <c r="N26" i="4"/>
  <c r="Q24" i="4"/>
  <c r="P24" i="4"/>
  <c r="O24" i="4"/>
  <c r="N24" i="4"/>
  <c r="Q22" i="4"/>
  <c r="P22" i="4"/>
  <c r="O22" i="4"/>
  <c r="N22" i="4"/>
  <c r="Q20" i="4"/>
  <c r="Q19" i="4" s="1"/>
  <c r="P20" i="4"/>
  <c r="P19" i="4" s="1"/>
  <c r="O20" i="4"/>
  <c r="O19" i="4" s="1"/>
  <c r="N20" i="4"/>
  <c r="N19" i="4" s="1"/>
  <c r="Q17" i="4"/>
  <c r="P17" i="4"/>
  <c r="O17" i="4"/>
  <c r="O14" i="4" s="1"/>
  <c r="N17" i="4"/>
  <c r="N14" i="4" s="1"/>
  <c r="Q15" i="4"/>
  <c r="P15" i="4"/>
  <c r="O15" i="4"/>
  <c r="N15" i="4"/>
  <c r="Q14" i="4"/>
  <c r="P14" i="4"/>
  <c r="K57" i="4"/>
  <c r="J57" i="4"/>
  <c r="I57" i="4"/>
  <c r="I56" i="4" s="1"/>
  <c r="H57" i="4"/>
  <c r="H56" i="4" s="1"/>
  <c r="F57" i="4"/>
  <c r="F56" i="4" s="1"/>
  <c r="E57" i="4"/>
  <c r="E56" i="4" s="1"/>
  <c r="D57" i="4"/>
  <c r="D56" i="4" s="1"/>
  <c r="K56" i="4"/>
  <c r="J56" i="4"/>
  <c r="K54" i="4"/>
  <c r="K53" i="4" s="1"/>
  <c r="J54" i="4"/>
  <c r="J53" i="4" s="1"/>
  <c r="I54" i="4"/>
  <c r="H54" i="4"/>
  <c r="F54" i="4"/>
  <c r="F53" i="4" s="1"/>
  <c r="E54" i="4"/>
  <c r="D54" i="4"/>
  <c r="D53" i="4" s="1"/>
  <c r="I53" i="4"/>
  <c r="H53" i="4"/>
  <c r="E53" i="4"/>
  <c r="K51" i="4"/>
  <c r="K50" i="4" s="1"/>
  <c r="J51" i="4"/>
  <c r="J50" i="4" s="1"/>
  <c r="I51" i="4"/>
  <c r="I50" i="4" s="1"/>
  <c r="H51" i="4"/>
  <c r="H50" i="4" s="1"/>
  <c r="F51" i="4"/>
  <c r="E51" i="4"/>
  <c r="D51" i="4"/>
  <c r="D50" i="4" s="1"/>
  <c r="F50" i="4"/>
  <c r="E50" i="4"/>
  <c r="K48" i="4"/>
  <c r="K47" i="4" s="1"/>
  <c r="K46" i="4" s="1"/>
  <c r="K13" i="4" s="1"/>
  <c r="J48" i="4"/>
  <c r="I48" i="4"/>
  <c r="I47" i="4" s="1"/>
  <c r="I46" i="4" s="1"/>
  <c r="I13" i="4" s="1"/>
  <c r="H48" i="4"/>
  <c r="H47" i="4" s="1"/>
  <c r="F48" i="4"/>
  <c r="F47" i="4" s="1"/>
  <c r="E48" i="4"/>
  <c r="E47" i="4" s="1"/>
  <c r="D48" i="4"/>
  <c r="J47" i="4"/>
  <c r="J46" i="4" s="1"/>
  <c r="J13" i="4" s="1"/>
  <c r="D47" i="4"/>
  <c r="K44" i="4"/>
  <c r="K43" i="4" s="1"/>
  <c r="J44" i="4"/>
  <c r="I44" i="4"/>
  <c r="H44" i="4"/>
  <c r="H43" i="4" s="1"/>
  <c r="F44" i="4"/>
  <c r="E44" i="4"/>
  <c r="E43" i="4" s="1"/>
  <c r="D44" i="4"/>
  <c r="D43" i="4" s="1"/>
  <c r="J43" i="4"/>
  <c r="I43" i="4"/>
  <c r="F43" i="4"/>
  <c r="K41" i="4"/>
  <c r="K40" i="4" s="1"/>
  <c r="J41" i="4"/>
  <c r="J40" i="4" s="1"/>
  <c r="I41" i="4"/>
  <c r="I40" i="4" s="1"/>
  <c r="I35" i="4" s="1"/>
  <c r="H41" i="4"/>
  <c r="F41" i="4"/>
  <c r="E41" i="4"/>
  <c r="E40" i="4" s="1"/>
  <c r="E35" i="4" s="1"/>
  <c r="D41" i="4"/>
  <c r="H40" i="4"/>
  <c r="H35" i="4" s="1"/>
  <c r="F40" i="4"/>
  <c r="D40" i="4"/>
  <c r="J36" i="4"/>
  <c r="J35" i="4" s="1"/>
  <c r="H37" i="4"/>
  <c r="E37" i="4"/>
  <c r="F35" i="4"/>
  <c r="D35" i="4"/>
  <c r="K33" i="4"/>
  <c r="J33" i="4"/>
  <c r="I33" i="4"/>
  <c r="H33" i="4"/>
  <c r="F33" i="4"/>
  <c r="E33" i="4"/>
  <c r="D33" i="4"/>
  <c r="K31" i="4"/>
  <c r="K30" i="4" s="1"/>
  <c r="J31" i="4"/>
  <c r="I31" i="4"/>
  <c r="I30" i="4" s="1"/>
  <c r="H31" i="4"/>
  <c r="H30" i="4" s="1"/>
  <c r="F31" i="4"/>
  <c r="F30" i="4" s="1"/>
  <c r="E31" i="4"/>
  <c r="E30" i="4" s="1"/>
  <c r="D31" i="4"/>
  <c r="J30" i="4"/>
  <c r="R30" i="4" s="1"/>
  <c r="D30" i="4"/>
  <c r="K28" i="4"/>
  <c r="J28" i="4"/>
  <c r="I28" i="4"/>
  <c r="H28" i="4"/>
  <c r="F28" i="4"/>
  <c r="E28" i="4"/>
  <c r="D28" i="4"/>
  <c r="K26" i="4"/>
  <c r="J26" i="4"/>
  <c r="I26" i="4"/>
  <c r="H26" i="4"/>
  <c r="F26" i="4"/>
  <c r="E26" i="4"/>
  <c r="D26" i="4"/>
  <c r="K24" i="4"/>
  <c r="J24" i="4"/>
  <c r="I24" i="4"/>
  <c r="H24" i="4"/>
  <c r="F24" i="4"/>
  <c r="E24" i="4"/>
  <c r="D24" i="4"/>
  <c r="K22" i="4"/>
  <c r="J22" i="4"/>
  <c r="I22" i="4"/>
  <c r="H22" i="4"/>
  <c r="F22" i="4"/>
  <c r="E22" i="4"/>
  <c r="D22" i="4"/>
  <c r="K20" i="4"/>
  <c r="K19" i="4" s="1"/>
  <c r="J20" i="4"/>
  <c r="R20" i="4" s="1"/>
  <c r="I20" i="4"/>
  <c r="H20" i="4"/>
  <c r="F20" i="4"/>
  <c r="E20" i="4"/>
  <c r="D20" i="4"/>
  <c r="K17" i="4"/>
  <c r="J17" i="4"/>
  <c r="I17" i="4"/>
  <c r="H17" i="4"/>
  <c r="F17" i="4"/>
  <c r="E17" i="4"/>
  <c r="D17" i="4"/>
  <c r="K15" i="4"/>
  <c r="J15" i="4"/>
  <c r="J14" i="4" s="1"/>
  <c r="I15" i="4"/>
  <c r="H15" i="4"/>
  <c r="H14" i="4" s="1"/>
  <c r="F15" i="4"/>
  <c r="F14" i="4" s="1"/>
  <c r="E15" i="4"/>
  <c r="E14" i="4" s="1"/>
  <c r="D15" i="4"/>
  <c r="D14" i="4" s="1"/>
  <c r="K14" i="4"/>
  <c r="I14" i="4"/>
  <c r="M57" i="4"/>
  <c r="M56" i="4" s="1"/>
  <c r="M54" i="4"/>
  <c r="M53" i="4" s="1"/>
  <c r="M51" i="4"/>
  <c r="M50" i="4"/>
  <c r="M48" i="4"/>
  <c r="M47" i="4" s="1"/>
  <c r="M46" i="4" s="1"/>
  <c r="M13" i="4" s="1"/>
  <c r="M44" i="4"/>
  <c r="M43" i="4"/>
  <c r="M41" i="4"/>
  <c r="M40" i="4"/>
  <c r="M37" i="4"/>
  <c r="M33" i="4"/>
  <c r="M31" i="4"/>
  <c r="M30" i="4"/>
  <c r="M28" i="4"/>
  <c r="M26" i="4"/>
  <c r="M24" i="4"/>
  <c r="M22" i="4"/>
  <c r="M20" i="4"/>
  <c r="M17" i="4"/>
  <c r="M15" i="4"/>
  <c r="M14" i="4" s="1"/>
  <c r="F19" i="4" l="1"/>
  <c r="F12" i="4" s="1"/>
  <c r="D19" i="4"/>
  <c r="M36" i="4"/>
  <c r="M35" i="4" s="1"/>
  <c r="M12" i="4" s="1"/>
  <c r="R24" i="4"/>
  <c r="M19" i="4"/>
  <c r="J19" i="4"/>
  <c r="R19" i="4" s="1"/>
  <c r="K35" i="4"/>
  <c r="R35" i="4" s="1"/>
  <c r="L19" i="4"/>
  <c r="L12" i="4" s="1"/>
  <c r="R36" i="4"/>
  <c r="R37" i="4"/>
  <c r="N35" i="4"/>
  <c r="N12" i="4" s="1"/>
  <c r="O35" i="4"/>
  <c r="O12" i="4" s="1"/>
  <c r="P35" i="4"/>
  <c r="P12" i="4" s="1"/>
  <c r="Q12" i="4"/>
  <c r="Q35" i="4"/>
  <c r="H46" i="4"/>
  <c r="H13" i="4" s="1"/>
  <c r="D46" i="4"/>
  <c r="D13" i="4" s="1"/>
  <c r="D12" i="4"/>
  <c r="H19" i="4"/>
  <c r="H12" i="4" s="1"/>
  <c r="I19" i="4"/>
  <c r="I12" i="4" s="1"/>
  <c r="E46" i="4"/>
  <c r="E13" i="4" s="1"/>
  <c r="E19" i="4"/>
  <c r="E12" i="4" s="1"/>
  <c r="F46" i="4"/>
  <c r="F13" i="4" s="1"/>
  <c r="J12" i="4" l="1"/>
  <c r="K12" i="4"/>
  <c r="B11" i="4"/>
  <c r="C11" i="4" s="1"/>
  <c r="D11" i="4" s="1"/>
  <c r="E11" i="4" s="1"/>
  <c r="F11" i="4" s="1"/>
  <c r="G11" i="4" s="1"/>
  <c r="H11" i="4" s="1"/>
  <c r="I11" i="4" s="1"/>
  <c r="J11" i="4" s="1"/>
  <c r="K11" i="4" s="1"/>
  <c r="R12" i="4" l="1"/>
</calcChain>
</file>

<file path=xl/sharedStrings.xml><?xml version="1.0" encoding="utf-8"?>
<sst xmlns="http://schemas.openxmlformats.org/spreadsheetml/2006/main" count="106" uniqueCount="84">
  <si>
    <t>Наименование и местонахождение на обектите</t>
  </si>
  <si>
    <t>Основен ремонт на дълготрайни материални активи</t>
  </si>
  <si>
    <t>Придобиване на дълготрайни активи и основен ремонт</t>
  </si>
  <si>
    <t>Капиталови трансфери</t>
  </si>
  <si>
    <t>Функция ........................</t>
  </si>
  <si>
    <t>51-00</t>
  </si>
  <si>
    <t>52-00</t>
  </si>
  <si>
    <t xml:space="preserve">Придобиване на дълготрайни материални активи </t>
  </si>
  <si>
    <t>52-01</t>
  </si>
  <si>
    <t>придобиване на компютри и хардуер</t>
  </si>
  <si>
    <t>52-02</t>
  </si>
  <si>
    <t>придобиване на сгради</t>
  </si>
  <si>
    <t>52-03</t>
  </si>
  <si>
    <t>придобиване на друго оборудване, машини и съоръжения</t>
  </si>
  <si>
    <t>52-04</t>
  </si>
  <si>
    <t>придобиване на транспортни средства</t>
  </si>
  <si>
    <t>52-05</t>
  </si>
  <si>
    <t>придобиване на стопански инвентар</t>
  </si>
  <si>
    <t>52-06</t>
  </si>
  <si>
    <t>изграждане на инфраструктурни обекти</t>
  </si>
  <si>
    <t>52-19</t>
  </si>
  <si>
    <t>придобиване на други ДМА</t>
  </si>
  <si>
    <t>53-00</t>
  </si>
  <si>
    <t xml:space="preserve">Придобиване на нематериални дълготрайни активи </t>
  </si>
  <si>
    <t>53-01</t>
  </si>
  <si>
    <t>53-09</t>
  </si>
  <si>
    <t>придобиване на други нематериални дълготрайни активи</t>
  </si>
  <si>
    <t>54-00</t>
  </si>
  <si>
    <t>Придобиване на земя</t>
  </si>
  <si>
    <t>55-00</t>
  </si>
  <si>
    <t>55-01</t>
  </si>
  <si>
    <t>55-02</t>
  </si>
  <si>
    <t>55-03</t>
  </si>
  <si>
    <t>55-04</t>
  </si>
  <si>
    <t>капиталови трансфери за организации с нестопанска цел</t>
  </si>
  <si>
    <t>капиталови трансфери за домакинствата</t>
  </si>
  <si>
    <t>§</t>
  </si>
  <si>
    <t>Капиталови разходи по източници на финансиране</t>
  </si>
  <si>
    <t>(в лева)</t>
  </si>
  <si>
    <t>Сметна стойност</t>
  </si>
  <si>
    <t>Година начало - година край</t>
  </si>
  <si>
    <t>общо</t>
  </si>
  <si>
    <t>в т. ч. помощи и дарения</t>
  </si>
  <si>
    <t>ДИЗ</t>
  </si>
  <si>
    <t>в т. ч. заеми</t>
  </si>
  <si>
    <t>1</t>
  </si>
  <si>
    <t>Забележка: Стойностите на параграфите и подпараграфите са сума на стойностите на функциите, а стойностите на функциите са сума от стойностите на обектите.</t>
  </si>
  <si>
    <t>Разлика</t>
  </si>
  <si>
    <t>Функция .......................</t>
  </si>
  <si>
    <t>Функция ….....................</t>
  </si>
  <si>
    <t xml:space="preserve">Функция </t>
  </si>
  <si>
    <t>Обекти: ...........................</t>
  </si>
  <si>
    <t>УТВЪРДИЛ:</t>
  </si>
  <si>
    <t xml:space="preserve">                    По §§ 52-01, 52-02, 52-03, 52-04, 52-05 и 52-19 стойностите да бъдат само по функции.</t>
  </si>
  <si>
    <t>капиталови трансфери за нефинансови предприятия</t>
  </si>
  <si>
    <t>капиталови трансфери за финансови институции</t>
  </si>
  <si>
    <t>Обекти/ППР: ...........................</t>
  </si>
  <si>
    <r>
      <rPr>
        <sz val="12"/>
        <color indexed="10"/>
        <rFont val="Times New Roman"/>
        <family val="1"/>
        <charset val="204"/>
      </rPr>
      <t>предназначение на капиталовия трансфер:</t>
    </r>
    <r>
      <rPr>
        <sz val="12"/>
        <rFont val="Times New Roman"/>
        <family val="1"/>
        <charset val="204"/>
      </rPr>
      <t xml:space="preserve"> ...........................</t>
    </r>
  </si>
  <si>
    <r>
      <rPr>
        <sz val="12"/>
        <color indexed="10"/>
        <rFont val="Times New Roman"/>
        <family val="1"/>
        <charset val="204"/>
      </rPr>
      <t>Наименование на организациите с нестопанска цел:</t>
    </r>
    <r>
      <rPr>
        <sz val="12"/>
        <rFont val="Times New Roman"/>
        <family val="1"/>
        <charset val="204"/>
      </rPr>
      <t xml:space="preserve"> ...........................</t>
    </r>
  </si>
  <si>
    <r>
      <rPr>
        <sz val="12"/>
        <color indexed="10"/>
        <rFont val="Times New Roman"/>
        <family val="1"/>
        <charset val="204"/>
      </rPr>
      <t>Наименование на нефинансовите предприятия:</t>
    </r>
    <r>
      <rPr>
        <sz val="12"/>
        <rFont val="Times New Roman"/>
        <family val="1"/>
        <charset val="204"/>
      </rPr>
      <t xml:space="preserve"> ...........................</t>
    </r>
  </si>
  <si>
    <r>
      <rPr>
        <sz val="12"/>
        <color indexed="10"/>
        <rFont val="Times New Roman"/>
        <family val="1"/>
        <charset val="204"/>
      </rPr>
      <t>Наименование на финансовите институции:</t>
    </r>
    <r>
      <rPr>
        <sz val="12"/>
        <rFont val="Times New Roman"/>
        <family val="1"/>
        <charset val="204"/>
      </rPr>
      <t xml:space="preserve"> ...........................</t>
    </r>
  </si>
  <si>
    <t>Европейски средства, със съответното съфинанси-ране</t>
  </si>
  <si>
    <t>придобиване на програмни продукти и лицензи за програмни продукти</t>
  </si>
  <si>
    <t>Бюджет на ПРБ</t>
  </si>
  <si>
    <t>Приложение № 8 - Разшифровка на капиталовите разходи и трансфери, които ще бъдат извършени през 2021 г.</t>
  </si>
  <si>
    <t>СМЕТНИ СТОЙНОСТИ И РАЗЧЕТ ЗА ФИНАНСИРАНЕ НА КАПИТАЛОВИТЕ РАЗХОДИ И ТРАНСФЕРИ ПРЕЗ 2021 г.</t>
  </si>
  <si>
    <t>Нови ангажименти за 2021 г.</t>
  </si>
  <si>
    <t>Прогнозен месец кога се очаква да се поеме ангажимента през 2021 г.</t>
  </si>
  <si>
    <t>Нови задължения за 2021 г.</t>
  </si>
  <si>
    <t>Налични ангажименти към 31.12.2020 г.</t>
  </si>
  <si>
    <t>Усвоено към 31.12.2020 г.</t>
  </si>
  <si>
    <t>Общо бюджет на ПРБ</t>
  </si>
  <si>
    <t>Остатък</t>
  </si>
  <si>
    <t>Размер на ограничението по чл. 106, 
ал. 1 и ал. 5 от ЗДБРБ за 2021г.</t>
  </si>
  <si>
    <t>на Комисия за защита на личните данни</t>
  </si>
  <si>
    <t>Функция "Общи държавни служби"</t>
  </si>
  <si>
    <t>2021/2021</t>
  </si>
  <si>
    <t>Обекти: Разработка на клиентски софтуер</t>
  </si>
  <si>
    <t>Обекти: Софтуерни пакети и лицензи</t>
  </si>
  <si>
    <t>м. 12</t>
  </si>
  <si>
    <t>м.06, м.09,м.12</t>
  </si>
  <si>
    <t>м.05, м.08</t>
  </si>
  <si>
    <t xml:space="preserve">   В. Караджов - председател на КЗЛД</t>
  </si>
  <si>
    <t>Отчет към 30.09.2021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</si>
</sst>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0" fillId="0" borderId="1" xfId="0" applyBorder="1" applyAlignment="1">
      <alignment horizontal="centerContinuous" vertical="center" wrapText="1"/>
    </xf>
    <xf numFmtId="49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5" fillId="0" borderId="0" xfId="0" applyNumberFormat="1" applyFont="1"/>
    <xf numFmtId="3" fontId="1" fillId="0" borderId="1" xfId="0" applyNumberFormat="1" applyFont="1" applyBorder="1"/>
    <xf numFmtId="0" fontId="0" fillId="0" borderId="1" xfId="0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/>
    <xf numFmtId="0" fontId="5" fillId="0" borderId="1" xfId="0" applyFont="1" applyBorder="1"/>
    <xf numFmtId="49" fontId="5" fillId="0" borderId="2" xfId="0" applyNumberFormat="1" applyFont="1" applyBorder="1" applyAlignment="1">
      <alignment horizontal="center" vertical="center"/>
    </xf>
    <xf numFmtId="3" fontId="5" fillId="0" borderId="1" xfId="0" applyNumberFormat="1" applyFont="1" applyBorder="1"/>
    <xf numFmtId="49" fontId="5" fillId="0" borderId="0" xfId="0" applyNumberFormat="1" applyFont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61"/>
  <sheetViews>
    <sheetView tabSelected="1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J47" sqref="J47"/>
    </sheetView>
  </sheetViews>
  <sheetFormatPr defaultColWidth="9.140625" defaultRowHeight="15.75" x14ac:dyDescent="0.25"/>
  <cols>
    <col min="1" max="1" width="7.5703125" style="2" customWidth="1"/>
    <col min="2" max="2" width="59.5703125" style="1" customWidth="1"/>
    <col min="3" max="3" width="10.5703125" style="1" customWidth="1"/>
    <col min="4" max="10" width="11.7109375" style="1" customWidth="1"/>
    <col min="11" max="11" width="12.28515625" style="1" customWidth="1"/>
    <col min="12" max="12" width="15.7109375" style="1" customWidth="1"/>
    <col min="13" max="14" width="10.42578125" style="1" customWidth="1"/>
    <col min="15" max="17" width="11.7109375" style="1" customWidth="1"/>
    <col min="18" max="16384" width="9.140625" style="1"/>
  </cols>
  <sheetData>
    <row r="1" spans="1:18" x14ac:dyDescent="0.25">
      <c r="A1" s="10" t="s">
        <v>64</v>
      </c>
    </row>
    <row r="2" spans="1:18" x14ac:dyDescent="0.25">
      <c r="N2" s="1" t="s">
        <v>52</v>
      </c>
    </row>
    <row r="3" spans="1:18" x14ac:dyDescent="0.25">
      <c r="O3" s="1" t="s">
        <v>82</v>
      </c>
    </row>
    <row r="5" spans="1:18" x14ac:dyDescent="0.25">
      <c r="A5" s="20" t="s">
        <v>65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8" x14ac:dyDescent="0.25">
      <c r="A6" s="20" t="s">
        <v>74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8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Q7" s="7" t="s">
        <v>38</v>
      </c>
    </row>
    <row r="8" spans="1:18" ht="21" customHeight="1" x14ac:dyDescent="0.25">
      <c r="A8" s="22" t="s">
        <v>36</v>
      </c>
      <c r="B8" s="25" t="s">
        <v>0</v>
      </c>
      <c r="C8" s="28" t="s">
        <v>40</v>
      </c>
      <c r="D8" s="28" t="s">
        <v>39</v>
      </c>
      <c r="E8" s="28" t="s">
        <v>69</v>
      </c>
      <c r="F8" s="28" t="s">
        <v>66</v>
      </c>
      <c r="G8" s="28" t="s">
        <v>67</v>
      </c>
      <c r="H8" s="28" t="s">
        <v>70</v>
      </c>
      <c r="I8" s="28" t="s">
        <v>68</v>
      </c>
      <c r="J8" s="28" t="s">
        <v>83</v>
      </c>
      <c r="K8" s="32" t="s">
        <v>37</v>
      </c>
      <c r="L8" s="32"/>
      <c r="M8" s="32"/>
      <c r="N8" s="32"/>
      <c r="O8" s="32"/>
      <c r="P8" s="32"/>
      <c r="Q8" s="32"/>
      <c r="R8" s="32" t="s">
        <v>47</v>
      </c>
    </row>
    <row r="9" spans="1:18" ht="81" customHeight="1" x14ac:dyDescent="0.25">
      <c r="A9" s="23"/>
      <c r="B9" s="26"/>
      <c r="C9" s="29"/>
      <c r="D9" s="29"/>
      <c r="E9" s="29"/>
      <c r="F9" s="29"/>
      <c r="G9" s="29"/>
      <c r="H9" s="29"/>
      <c r="I9" s="29"/>
      <c r="J9" s="29"/>
      <c r="K9" s="37" t="s">
        <v>63</v>
      </c>
      <c r="L9" s="38"/>
      <c r="M9" s="38"/>
      <c r="N9" s="39"/>
      <c r="O9" s="33" t="s">
        <v>43</v>
      </c>
      <c r="P9" s="34"/>
      <c r="Q9" s="35" t="s">
        <v>61</v>
      </c>
      <c r="R9" s="32"/>
    </row>
    <row r="10" spans="1:18" ht="67.150000000000006" customHeight="1" x14ac:dyDescent="0.25">
      <c r="A10" s="24"/>
      <c r="B10" s="27"/>
      <c r="C10" s="30"/>
      <c r="D10" s="30"/>
      <c r="E10" s="30"/>
      <c r="F10" s="30"/>
      <c r="G10" s="30"/>
      <c r="H10" s="30"/>
      <c r="I10" s="30"/>
      <c r="J10" s="30"/>
      <c r="K10" s="8" t="s">
        <v>71</v>
      </c>
      <c r="L10" s="15" t="s">
        <v>73</v>
      </c>
      <c r="M10" s="12" t="s">
        <v>72</v>
      </c>
      <c r="N10" s="3" t="s">
        <v>42</v>
      </c>
      <c r="O10" s="8" t="s">
        <v>41</v>
      </c>
      <c r="P10" s="3" t="s">
        <v>44</v>
      </c>
      <c r="Q10" s="35"/>
      <c r="R10" s="32"/>
    </row>
    <row r="11" spans="1:18" ht="15.75" customHeight="1" x14ac:dyDescent="0.25">
      <c r="A11" s="9" t="s">
        <v>45</v>
      </c>
      <c r="B11" s="9">
        <f>A11+1</f>
        <v>2</v>
      </c>
      <c r="C11" s="9">
        <f t="shared" ref="C11:J11" si="0">B11+1</f>
        <v>3</v>
      </c>
      <c r="D11" s="9">
        <f t="shared" si="0"/>
        <v>4</v>
      </c>
      <c r="E11" s="9">
        <f t="shared" si="0"/>
        <v>5</v>
      </c>
      <c r="F11" s="9">
        <f t="shared" si="0"/>
        <v>6</v>
      </c>
      <c r="G11" s="9">
        <f t="shared" si="0"/>
        <v>7</v>
      </c>
      <c r="H11" s="9">
        <f t="shared" si="0"/>
        <v>8</v>
      </c>
      <c r="I11" s="9">
        <f t="shared" si="0"/>
        <v>9</v>
      </c>
      <c r="J11" s="9">
        <f t="shared" si="0"/>
        <v>10</v>
      </c>
      <c r="K11" s="9">
        <f>J11+1</f>
        <v>11</v>
      </c>
      <c r="L11" s="14">
        <f t="shared" ref="L11:R11" si="1">K11+1</f>
        <v>12</v>
      </c>
      <c r="M11" s="14">
        <f t="shared" si="1"/>
        <v>13</v>
      </c>
      <c r="N11" s="14">
        <f t="shared" si="1"/>
        <v>14</v>
      </c>
      <c r="O11" s="14">
        <f t="shared" si="1"/>
        <v>15</v>
      </c>
      <c r="P11" s="14">
        <f t="shared" si="1"/>
        <v>16</v>
      </c>
      <c r="Q11" s="14">
        <f t="shared" si="1"/>
        <v>17</v>
      </c>
      <c r="R11" s="14">
        <f t="shared" si="1"/>
        <v>18</v>
      </c>
    </row>
    <row r="12" spans="1:18" x14ac:dyDescent="0.25">
      <c r="A12" s="4"/>
      <c r="B12" s="17" t="s">
        <v>2</v>
      </c>
      <c r="C12" s="18"/>
      <c r="D12" s="19">
        <f t="shared" ref="D12:K12" si="2">D14+D19+D35+D43</f>
        <v>249900</v>
      </c>
      <c r="E12" s="19">
        <f>E14+E19+E35+E43</f>
        <v>0</v>
      </c>
      <c r="F12" s="19">
        <f>F14+F19+F35+F43</f>
        <v>249900</v>
      </c>
      <c r="G12" s="16"/>
      <c r="H12" s="19">
        <f t="shared" si="2"/>
        <v>0</v>
      </c>
      <c r="I12" s="19">
        <f>I14+I19+I35+I43</f>
        <v>249900</v>
      </c>
      <c r="J12" s="19">
        <f t="shared" si="2"/>
        <v>127389</v>
      </c>
      <c r="K12" s="19">
        <f t="shared" si="2"/>
        <v>127389</v>
      </c>
      <c r="L12" s="19">
        <f t="shared" ref="L12" si="3">L14+L19+L35+L43</f>
        <v>0</v>
      </c>
      <c r="M12" s="19">
        <f t="shared" ref="M12:Q12" si="4">M14+M19+M35+M43</f>
        <v>0</v>
      </c>
      <c r="N12" s="19">
        <f t="shared" si="4"/>
        <v>0</v>
      </c>
      <c r="O12" s="19">
        <f t="shared" si="4"/>
        <v>0</v>
      </c>
      <c r="P12" s="19">
        <f t="shared" si="4"/>
        <v>0</v>
      </c>
      <c r="Q12" s="19">
        <f t="shared" si="4"/>
        <v>0</v>
      </c>
      <c r="R12" s="19">
        <f t="shared" ref="R12:R58" si="5">J12-K12-O12-Q12</f>
        <v>0</v>
      </c>
    </row>
    <row r="13" spans="1:18" x14ac:dyDescent="0.25">
      <c r="A13" s="4"/>
      <c r="B13" s="5" t="s">
        <v>3</v>
      </c>
      <c r="C13" s="13"/>
      <c r="D13" s="11">
        <f t="shared" ref="D13:K13" si="6">D46</f>
        <v>0</v>
      </c>
      <c r="E13" s="11">
        <f>E46</f>
        <v>0</v>
      </c>
      <c r="F13" s="11">
        <f>F46</f>
        <v>0</v>
      </c>
      <c r="G13" s="4"/>
      <c r="H13" s="11">
        <f t="shared" si="6"/>
        <v>0</v>
      </c>
      <c r="I13" s="11">
        <f>I46</f>
        <v>0</v>
      </c>
      <c r="J13" s="11">
        <f t="shared" si="6"/>
        <v>0</v>
      </c>
      <c r="K13" s="11">
        <f t="shared" si="6"/>
        <v>0</v>
      </c>
      <c r="L13" s="11">
        <f t="shared" ref="L13" si="7">L46</f>
        <v>0</v>
      </c>
      <c r="M13" s="11">
        <f t="shared" ref="M13:Q13" si="8">M46</f>
        <v>0</v>
      </c>
      <c r="N13" s="11">
        <f t="shared" si="8"/>
        <v>0</v>
      </c>
      <c r="O13" s="11">
        <f t="shared" si="8"/>
        <v>0</v>
      </c>
      <c r="P13" s="11">
        <f t="shared" si="8"/>
        <v>0</v>
      </c>
      <c r="Q13" s="11">
        <f t="shared" si="8"/>
        <v>0</v>
      </c>
      <c r="R13" s="11">
        <f t="shared" si="5"/>
        <v>0</v>
      </c>
    </row>
    <row r="14" spans="1:18" x14ac:dyDescent="0.25">
      <c r="A14" s="4" t="s">
        <v>5</v>
      </c>
      <c r="B14" s="5" t="s">
        <v>1</v>
      </c>
      <c r="C14" s="13"/>
      <c r="D14" s="11">
        <f t="shared" ref="D14:K14" si="9">D15+D17</f>
        <v>0</v>
      </c>
      <c r="E14" s="11">
        <f>E15+E17</f>
        <v>0</v>
      </c>
      <c r="F14" s="11">
        <f>F15+F17</f>
        <v>0</v>
      </c>
      <c r="G14" s="4"/>
      <c r="H14" s="11">
        <f t="shared" si="9"/>
        <v>0</v>
      </c>
      <c r="I14" s="11">
        <f>I15+I17</f>
        <v>0</v>
      </c>
      <c r="J14" s="11">
        <f t="shared" si="9"/>
        <v>0</v>
      </c>
      <c r="K14" s="11">
        <f t="shared" si="9"/>
        <v>0</v>
      </c>
      <c r="L14" s="11">
        <f t="shared" ref="L14" si="10">L15+L17</f>
        <v>0</v>
      </c>
      <c r="M14" s="11">
        <f t="shared" ref="M14:Q14" si="11">M15+M17</f>
        <v>0</v>
      </c>
      <c r="N14" s="11">
        <f t="shared" si="11"/>
        <v>0</v>
      </c>
      <c r="O14" s="11">
        <f t="shared" si="11"/>
        <v>0</v>
      </c>
      <c r="P14" s="11">
        <f t="shared" si="11"/>
        <v>0</v>
      </c>
      <c r="Q14" s="11">
        <f t="shared" si="11"/>
        <v>0</v>
      </c>
      <c r="R14" s="11">
        <f t="shared" si="5"/>
        <v>0</v>
      </c>
    </row>
    <row r="15" spans="1:18" x14ac:dyDescent="0.25">
      <c r="A15" s="4"/>
      <c r="B15" s="5" t="s">
        <v>48</v>
      </c>
      <c r="C15" s="13"/>
      <c r="D15" s="11">
        <f t="shared" ref="D15:L15" si="12">D16</f>
        <v>0</v>
      </c>
      <c r="E15" s="11">
        <f t="shared" si="12"/>
        <v>0</v>
      </c>
      <c r="F15" s="11">
        <f t="shared" si="12"/>
        <v>0</v>
      </c>
      <c r="G15" s="4"/>
      <c r="H15" s="11">
        <f t="shared" si="12"/>
        <v>0</v>
      </c>
      <c r="I15" s="11">
        <f t="shared" si="12"/>
        <v>0</v>
      </c>
      <c r="J15" s="11">
        <f t="shared" si="12"/>
        <v>0</v>
      </c>
      <c r="K15" s="11">
        <f t="shared" si="12"/>
        <v>0</v>
      </c>
      <c r="L15" s="11">
        <f t="shared" si="12"/>
        <v>0</v>
      </c>
      <c r="M15" s="11">
        <f t="shared" ref="M15:Q15" si="13">M16</f>
        <v>0</v>
      </c>
      <c r="N15" s="11">
        <f t="shared" si="13"/>
        <v>0</v>
      </c>
      <c r="O15" s="11">
        <f t="shared" si="13"/>
        <v>0</v>
      </c>
      <c r="P15" s="11">
        <f t="shared" si="13"/>
        <v>0</v>
      </c>
      <c r="Q15" s="11">
        <f t="shared" si="13"/>
        <v>0</v>
      </c>
      <c r="R15" s="11">
        <f t="shared" si="5"/>
        <v>0</v>
      </c>
    </row>
    <row r="16" spans="1:18" x14ac:dyDescent="0.25">
      <c r="A16" s="4"/>
      <c r="B16" s="5" t="s">
        <v>56</v>
      </c>
      <c r="C16" s="13"/>
      <c r="D16" s="11"/>
      <c r="E16" s="11"/>
      <c r="F16" s="11"/>
      <c r="G16" s="4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>
        <f t="shared" si="5"/>
        <v>0</v>
      </c>
    </row>
    <row r="17" spans="1:18" x14ac:dyDescent="0.25">
      <c r="A17" s="4"/>
      <c r="B17" s="5" t="s">
        <v>49</v>
      </c>
      <c r="C17" s="13"/>
      <c r="D17" s="11">
        <f>D18</f>
        <v>0</v>
      </c>
      <c r="E17" s="11">
        <f t="shared" ref="E17:L17" si="14">E18</f>
        <v>0</v>
      </c>
      <c r="F17" s="11">
        <f t="shared" si="14"/>
        <v>0</v>
      </c>
      <c r="G17" s="4"/>
      <c r="H17" s="11">
        <f t="shared" si="14"/>
        <v>0</v>
      </c>
      <c r="I17" s="11">
        <f t="shared" si="14"/>
        <v>0</v>
      </c>
      <c r="J17" s="11">
        <f>J18</f>
        <v>0</v>
      </c>
      <c r="K17" s="11">
        <f t="shared" si="14"/>
        <v>0</v>
      </c>
      <c r="L17" s="11">
        <f t="shared" si="14"/>
        <v>0</v>
      </c>
      <c r="M17" s="11">
        <f t="shared" ref="M17:Q17" si="15">M18</f>
        <v>0</v>
      </c>
      <c r="N17" s="11">
        <f t="shared" si="15"/>
        <v>0</v>
      </c>
      <c r="O17" s="11">
        <f t="shared" si="15"/>
        <v>0</v>
      </c>
      <c r="P17" s="11">
        <f t="shared" si="15"/>
        <v>0</v>
      </c>
      <c r="Q17" s="11">
        <f t="shared" si="15"/>
        <v>0</v>
      </c>
      <c r="R17" s="11">
        <f t="shared" si="5"/>
        <v>0</v>
      </c>
    </row>
    <row r="18" spans="1:18" x14ac:dyDescent="0.25">
      <c r="A18" s="4"/>
      <c r="B18" s="5" t="s">
        <v>51</v>
      </c>
      <c r="C18" s="13"/>
      <c r="D18" s="11"/>
      <c r="E18" s="11"/>
      <c r="F18" s="11"/>
      <c r="G18" s="4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>
        <f t="shared" si="5"/>
        <v>0</v>
      </c>
    </row>
    <row r="19" spans="1:18" x14ac:dyDescent="0.25">
      <c r="A19" s="16" t="s">
        <v>6</v>
      </c>
      <c r="B19" s="17" t="s">
        <v>7</v>
      </c>
      <c r="C19" s="18" t="s">
        <v>76</v>
      </c>
      <c r="D19" s="19">
        <f t="shared" ref="D19:K19" si="16">D20+D22+D24+D26+D28+D30+D33</f>
        <v>154900</v>
      </c>
      <c r="E19" s="19">
        <f>E20+E22+E24+E26+E28+E30+E33</f>
        <v>0</v>
      </c>
      <c r="F19" s="19">
        <f>F20+F22+F24+F26+F28+F30+F33</f>
        <v>154900</v>
      </c>
      <c r="G19" s="16"/>
      <c r="H19" s="19">
        <f t="shared" si="16"/>
        <v>0</v>
      </c>
      <c r="I19" s="19">
        <f>I20+I22+I24+I26+I28+I30+I33</f>
        <v>154900</v>
      </c>
      <c r="J19" s="19">
        <f t="shared" si="16"/>
        <v>124929</v>
      </c>
      <c r="K19" s="19">
        <f t="shared" si="16"/>
        <v>124929</v>
      </c>
      <c r="L19" s="19">
        <f t="shared" ref="L19" si="17">L20+L22+L24+L26+L28+L30+L33</f>
        <v>0</v>
      </c>
      <c r="M19" s="19">
        <f t="shared" ref="M19:Q19" si="18">M20+M22+M24+M26+M28+M30+M33</f>
        <v>0</v>
      </c>
      <c r="N19" s="19">
        <f t="shared" si="18"/>
        <v>0</v>
      </c>
      <c r="O19" s="19">
        <f t="shared" si="18"/>
        <v>0</v>
      </c>
      <c r="P19" s="19">
        <f t="shared" si="18"/>
        <v>0</v>
      </c>
      <c r="Q19" s="19">
        <f t="shared" si="18"/>
        <v>0</v>
      </c>
      <c r="R19" s="19">
        <f t="shared" si="5"/>
        <v>0</v>
      </c>
    </row>
    <row r="20" spans="1:18" x14ac:dyDescent="0.25">
      <c r="A20" s="4" t="s">
        <v>8</v>
      </c>
      <c r="B20" s="5" t="s">
        <v>9</v>
      </c>
      <c r="C20" s="13"/>
      <c r="D20" s="11">
        <f t="shared" ref="D20:L20" si="19">D21</f>
        <v>49250</v>
      </c>
      <c r="E20" s="11">
        <f t="shared" si="19"/>
        <v>0</v>
      </c>
      <c r="F20" s="11">
        <f t="shared" si="19"/>
        <v>49250</v>
      </c>
      <c r="G20" s="4"/>
      <c r="H20" s="11">
        <f t="shared" si="19"/>
        <v>0</v>
      </c>
      <c r="I20" s="11">
        <f t="shared" si="19"/>
        <v>49250</v>
      </c>
      <c r="J20" s="11">
        <f t="shared" si="19"/>
        <v>49246</v>
      </c>
      <c r="K20" s="11">
        <f t="shared" si="19"/>
        <v>49246</v>
      </c>
      <c r="L20" s="11">
        <f t="shared" si="19"/>
        <v>0</v>
      </c>
      <c r="M20" s="11">
        <f t="shared" ref="M20:Q20" si="20">M21</f>
        <v>0</v>
      </c>
      <c r="N20" s="11">
        <f t="shared" si="20"/>
        <v>0</v>
      </c>
      <c r="O20" s="11">
        <f t="shared" si="20"/>
        <v>0</v>
      </c>
      <c r="P20" s="11">
        <f t="shared" si="20"/>
        <v>0</v>
      </c>
      <c r="Q20" s="11">
        <f t="shared" si="20"/>
        <v>0</v>
      </c>
      <c r="R20" s="11">
        <f t="shared" si="5"/>
        <v>0</v>
      </c>
    </row>
    <row r="21" spans="1:18" x14ac:dyDescent="0.25">
      <c r="A21" s="4"/>
      <c r="B21" s="5" t="s">
        <v>75</v>
      </c>
      <c r="C21" s="13"/>
      <c r="D21" s="11">
        <v>49250</v>
      </c>
      <c r="E21" s="11"/>
      <c r="F21" s="11">
        <v>49250</v>
      </c>
      <c r="G21" s="4"/>
      <c r="H21" s="11"/>
      <c r="I21" s="11">
        <v>49250</v>
      </c>
      <c r="J21" s="11">
        <v>49246</v>
      </c>
      <c r="K21" s="11">
        <v>49246</v>
      </c>
      <c r="L21" s="11"/>
      <c r="M21" s="11"/>
      <c r="N21" s="11"/>
      <c r="O21" s="11"/>
      <c r="P21" s="11"/>
      <c r="Q21" s="11"/>
      <c r="R21" s="11">
        <f t="shared" si="5"/>
        <v>0</v>
      </c>
    </row>
    <row r="22" spans="1:18" x14ac:dyDescent="0.25">
      <c r="A22" s="4" t="s">
        <v>10</v>
      </c>
      <c r="B22" s="5" t="s">
        <v>11</v>
      </c>
      <c r="C22" s="13"/>
      <c r="D22" s="11">
        <f t="shared" ref="D22:L22" si="21">D23</f>
        <v>0</v>
      </c>
      <c r="E22" s="11">
        <f t="shared" si="21"/>
        <v>0</v>
      </c>
      <c r="F22" s="11">
        <f t="shared" si="21"/>
        <v>0</v>
      </c>
      <c r="G22" s="4"/>
      <c r="H22" s="11">
        <f t="shared" si="21"/>
        <v>0</v>
      </c>
      <c r="I22" s="11">
        <f t="shared" si="21"/>
        <v>0</v>
      </c>
      <c r="J22" s="11">
        <f t="shared" si="21"/>
        <v>0</v>
      </c>
      <c r="K22" s="11">
        <f t="shared" si="21"/>
        <v>0</v>
      </c>
      <c r="L22" s="11">
        <f t="shared" si="21"/>
        <v>0</v>
      </c>
      <c r="M22" s="11">
        <f t="shared" ref="M22:Q22" si="22">M23</f>
        <v>0</v>
      </c>
      <c r="N22" s="11">
        <f t="shared" si="22"/>
        <v>0</v>
      </c>
      <c r="O22" s="11">
        <f t="shared" si="22"/>
        <v>0</v>
      </c>
      <c r="P22" s="11">
        <f t="shared" si="22"/>
        <v>0</v>
      </c>
      <c r="Q22" s="11">
        <f t="shared" si="22"/>
        <v>0</v>
      </c>
      <c r="R22" s="11">
        <f t="shared" si="5"/>
        <v>0</v>
      </c>
    </row>
    <row r="23" spans="1:18" x14ac:dyDescent="0.25">
      <c r="A23" s="4"/>
      <c r="B23" s="5" t="s">
        <v>48</v>
      </c>
      <c r="C23" s="13"/>
      <c r="D23" s="11"/>
      <c r="E23" s="11"/>
      <c r="F23" s="11"/>
      <c r="G23" s="4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>
        <f t="shared" si="5"/>
        <v>0</v>
      </c>
    </row>
    <row r="24" spans="1:18" x14ac:dyDescent="0.25">
      <c r="A24" s="4" t="s">
        <v>12</v>
      </c>
      <c r="B24" s="5" t="s">
        <v>13</v>
      </c>
      <c r="C24" s="13" t="s">
        <v>76</v>
      </c>
      <c r="D24" s="11">
        <f t="shared" ref="D24:L24" si="23">D25</f>
        <v>105650</v>
      </c>
      <c r="E24" s="11">
        <f t="shared" si="23"/>
        <v>0</v>
      </c>
      <c r="F24" s="11">
        <f t="shared" si="23"/>
        <v>105650</v>
      </c>
      <c r="G24" s="4"/>
      <c r="H24" s="11">
        <f t="shared" si="23"/>
        <v>0</v>
      </c>
      <c r="I24" s="11">
        <f t="shared" si="23"/>
        <v>105650</v>
      </c>
      <c r="J24" s="11">
        <f t="shared" si="23"/>
        <v>75683</v>
      </c>
      <c r="K24" s="11">
        <f t="shared" si="23"/>
        <v>75683</v>
      </c>
      <c r="L24" s="11">
        <f t="shared" si="23"/>
        <v>0</v>
      </c>
      <c r="M24" s="11">
        <f t="shared" ref="M24:Q24" si="24">M25</f>
        <v>0</v>
      </c>
      <c r="N24" s="11">
        <f t="shared" si="24"/>
        <v>0</v>
      </c>
      <c r="O24" s="11">
        <f t="shared" si="24"/>
        <v>0</v>
      </c>
      <c r="P24" s="11">
        <f t="shared" si="24"/>
        <v>0</v>
      </c>
      <c r="Q24" s="11">
        <f t="shared" si="24"/>
        <v>0</v>
      </c>
      <c r="R24" s="11">
        <f t="shared" si="5"/>
        <v>0</v>
      </c>
    </row>
    <row r="25" spans="1:18" x14ac:dyDescent="0.25">
      <c r="A25" s="4"/>
      <c r="B25" s="5" t="s">
        <v>75</v>
      </c>
      <c r="C25" s="13" t="s">
        <v>76</v>
      </c>
      <c r="D25" s="11">
        <v>105650</v>
      </c>
      <c r="E25" s="11"/>
      <c r="F25" s="11">
        <v>105650</v>
      </c>
      <c r="G25" s="4" t="s">
        <v>80</v>
      </c>
      <c r="H25" s="11"/>
      <c r="I25" s="11">
        <v>105650</v>
      </c>
      <c r="J25" s="11">
        <v>75683</v>
      </c>
      <c r="K25" s="11">
        <v>75683</v>
      </c>
      <c r="L25" s="11"/>
      <c r="M25" s="11"/>
      <c r="N25" s="11"/>
      <c r="O25" s="11"/>
      <c r="P25" s="11"/>
      <c r="Q25" s="11"/>
      <c r="R25" s="11">
        <f t="shared" si="5"/>
        <v>0</v>
      </c>
    </row>
    <row r="26" spans="1:18" x14ac:dyDescent="0.25">
      <c r="A26" s="4" t="s">
        <v>14</v>
      </c>
      <c r="B26" s="5" t="s">
        <v>15</v>
      </c>
      <c r="C26" s="13"/>
      <c r="D26" s="11">
        <f t="shared" ref="D26:L26" si="25">D27</f>
        <v>0</v>
      </c>
      <c r="E26" s="11">
        <f t="shared" si="25"/>
        <v>0</v>
      </c>
      <c r="F26" s="11">
        <f t="shared" si="25"/>
        <v>0</v>
      </c>
      <c r="G26" s="4"/>
      <c r="H26" s="11">
        <f t="shared" si="25"/>
        <v>0</v>
      </c>
      <c r="I26" s="11">
        <f t="shared" si="25"/>
        <v>0</v>
      </c>
      <c r="J26" s="11">
        <f t="shared" si="25"/>
        <v>0</v>
      </c>
      <c r="K26" s="11">
        <f t="shared" si="25"/>
        <v>0</v>
      </c>
      <c r="L26" s="11">
        <f t="shared" si="25"/>
        <v>0</v>
      </c>
      <c r="M26" s="11">
        <f t="shared" ref="M26:Q26" si="26">M27</f>
        <v>0</v>
      </c>
      <c r="N26" s="11">
        <f t="shared" si="26"/>
        <v>0</v>
      </c>
      <c r="O26" s="11">
        <f t="shared" si="26"/>
        <v>0</v>
      </c>
      <c r="P26" s="11">
        <f t="shared" si="26"/>
        <v>0</v>
      </c>
      <c r="Q26" s="11">
        <f t="shared" si="26"/>
        <v>0</v>
      </c>
      <c r="R26" s="11">
        <f t="shared" si="5"/>
        <v>0</v>
      </c>
    </row>
    <row r="27" spans="1:18" x14ac:dyDescent="0.25">
      <c r="A27" s="4"/>
      <c r="B27" s="5" t="s">
        <v>4</v>
      </c>
      <c r="C27" s="13"/>
      <c r="D27" s="11"/>
      <c r="E27" s="11"/>
      <c r="F27" s="11"/>
      <c r="G27" s="4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>
        <f t="shared" si="5"/>
        <v>0</v>
      </c>
    </row>
    <row r="28" spans="1:18" x14ac:dyDescent="0.25">
      <c r="A28" s="4" t="s">
        <v>16</v>
      </c>
      <c r="B28" s="5" t="s">
        <v>17</v>
      </c>
      <c r="C28" s="13"/>
      <c r="D28" s="11">
        <f t="shared" ref="D28:L28" si="27">D29</f>
        <v>0</v>
      </c>
      <c r="E28" s="11">
        <f t="shared" si="27"/>
        <v>0</v>
      </c>
      <c r="F28" s="11">
        <f t="shared" si="27"/>
        <v>0</v>
      </c>
      <c r="G28" s="4"/>
      <c r="H28" s="11">
        <f t="shared" si="27"/>
        <v>0</v>
      </c>
      <c r="I28" s="11">
        <f t="shared" si="27"/>
        <v>0</v>
      </c>
      <c r="J28" s="11">
        <f t="shared" si="27"/>
        <v>0</v>
      </c>
      <c r="K28" s="11">
        <f t="shared" si="27"/>
        <v>0</v>
      </c>
      <c r="L28" s="11">
        <f t="shared" si="27"/>
        <v>0</v>
      </c>
      <c r="M28" s="11">
        <f t="shared" ref="M28:Q28" si="28">M29</f>
        <v>0</v>
      </c>
      <c r="N28" s="11">
        <f t="shared" si="28"/>
        <v>0</v>
      </c>
      <c r="O28" s="11">
        <f t="shared" si="28"/>
        <v>0</v>
      </c>
      <c r="P28" s="11">
        <f t="shared" si="28"/>
        <v>0</v>
      </c>
      <c r="Q28" s="11">
        <f t="shared" si="28"/>
        <v>0</v>
      </c>
      <c r="R28" s="11">
        <f t="shared" si="5"/>
        <v>0</v>
      </c>
    </row>
    <row r="29" spans="1:18" x14ac:dyDescent="0.25">
      <c r="A29" s="4"/>
      <c r="B29" s="5" t="s">
        <v>48</v>
      </c>
      <c r="C29" s="13"/>
      <c r="D29" s="11"/>
      <c r="E29" s="11"/>
      <c r="F29" s="11"/>
      <c r="G29" s="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>
        <f t="shared" si="5"/>
        <v>0</v>
      </c>
    </row>
    <row r="30" spans="1:18" x14ac:dyDescent="0.25">
      <c r="A30" s="4" t="s">
        <v>18</v>
      </c>
      <c r="B30" s="5" t="s">
        <v>19</v>
      </c>
      <c r="C30" s="13"/>
      <c r="D30" s="11">
        <f t="shared" ref="D30:L31" si="29">D31</f>
        <v>0</v>
      </c>
      <c r="E30" s="11">
        <f t="shared" si="29"/>
        <v>0</v>
      </c>
      <c r="F30" s="11">
        <f t="shared" si="29"/>
        <v>0</v>
      </c>
      <c r="G30" s="4"/>
      <c r="H30" s="11">
        <f t="shared" si="29"/>
        <v>0</v>
      </c>
      <c r="I30" s="11">
        <f t="shared" si="29"/>
        <v>0</v>
      </c>
      <c r="J30" s="11">
        <f t="shared" si="29"/>
        <v>0</v>
      </c>
      <c r="K30" s="11">
        <f t="shared" si="29"/>
        <v>0</v>
      </c>
      <c r="L30" s="11">
        <f t="shared" si="29"/>
        <v>0</v>
      </c>
      <c r="M30" s="11">
        <f t="shared" ref="M30:Q31" si="30">M31</f>
        <v>0</v>
      </c>
      <c r="N30" s="11">
        <f t="shared" si="30"/>
        <v>0</v>
      </c>
      <c r="O30" s="11">
        <f t="shared" si="30"/>
        <v>0</v>
      </c>
      <c r="P30" s="11">
        <f t="shared" si="30"/>
        <v>0</v>
      </c>
      <c r="Q30" s="11">
        <f t="shared" si="30"/>
        <v>0</v>
      </c>
      <c r="R30" s="11">
        <f t="shared" si="5"/>
        <v>0</v>
      </c>
    </row>
    <row r="31" spans="1:18" x14ac:dyDescent="0.25">
      <c r="A31" s="4"/>
      <c r="B31" s="5" t="s">
        <v>50</v>
      </c>
      <c r="C31" s="13"/>
      <c r="D31" s="11">
        <f>D32</f>
        <v>0</v>
      </c>
      <c r="E31" s="11">
        <f t="shared" si="29"/>
        <v>0</v>
      </c>
      <c r="F31" s="11">
        <f t="shared" si="29"/>
        <v>0</v>
      </c>
      <c r="G31" s="4"/>
      <c r="H31" s="11">
        <f t="shared" si="29"/>
        <v>0</v>
      </c>
      <c r="I31" s="11">
        <f t="shared" si="29"/>
        <v>0</v>
      </c>
      <c r="J31" s="11">
        <f t="shared" si="29"/>
        <v>0</v>
      </c>
      <c r="K31" s="11">
        <f t="shared" si="29"/>
        <v>0</v>
      </c>
      <c r="L31" s="11">
        <f t="shared" si="29"/>
        <v>0</v>
      </c>
      <c r="M31" s="11">
        <f t="shared" si="30"/>
        <v>0</v>
      </c>
      <c r="N31" s="11">
        <f>N32</f>
        <v>0</v>
      </c>
      <c r="O31" s="11">
        <f>O32</f>
        <v>0</v>
      </c>
      <c r="P31" s="11">
        <f>P32</f>
        <v>0</v>
      </c>
      <c r="Q31" s="11">
        <f>Q32</f>
        <v>0</v>
      </c>
      <c r="R31" s="11">
        <f t="shared" si="5"/>
        <v>0</v>
      </c>
    </row>
    <row r="32" spans="1:18" x14ac:dyDescent="0.25">
      <c r="A32" s="4"/>
      <c r="B32" s="5" t="s">
        <v>56</v>
      </c>
      <c r="C32" s="13"/>
      <c r="D32" s="11"/>
      <c r="E32" s="11"/>
      <c r="F32" s="11"/>
      <c r="G32" s="4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>
        <f t="shared" si="5"/>
        <v>0</v>
      </c>
    </row>
    <row r="33" spans="1:18" x14ac:dyDescent="0.25">
      <c r="A33" s="4" t="s">
        <v>20</v>
      </c>
      <c r="B33" s="5" t="s">
        <v>21</v>
      </c>
      <c r="C33" s="13"/>
      <c r="D33" s="11">
        <f t="shared" ref="D33:L33" si="31">D34</f>
        <v>0</v>
      </c>
      <c r="E33" s="11">
        <f t="shared" si="31"/>
        <v>0</v>
      </c>
      <c r="F33" s="11">
        <f t="shared" si="31"/>
        <v>0</v>
      </c>
      <c r="G33" s="4"/>
      <c r="H33" s="11">
        <f t="shared" si="31"/>
        <v>0</v>
      </c>
      <c r="I33" s="11">
        <f t="shared" si="31"/>
        <v>0</v>
      </c>
      <c r="J33" s="11">
        <f t="shared" si="31"/>
        <v>0</v>
      </c>
      <c r="K33" s="11">
        <f t="shared" si="31"/>
        <v>0</v>
      </c>
      <c r="L33" s="11">
        <f t="shared" si="31"/>
        <v>0</v>
      </c>
      <c r="M33" s="11">
        <f t="shared" ref="M33:Q33" si="32">M34</f>
        <v>0</v>
      </c>
      <c r="N33" s="11">
        <f t="shared" si="32"/>
        <v>0</v>
      </c>
      <c r="O33" s="11">
        <f t="shared" si="32"/>
        <v>0</v>
      </c>
      <c r="P33" s="11">
        <f t="shared" si="32"/>
        <v>0</v>
      </c>
      <c r="Q33" s="11">
        <f t="shared" si="32"/>
        <v>0</v>
      </c>
      <c r="R33" s="11">
        <f t="shared" si="5"/>
        <v>0</v>
      </c>
    </row>
    <row r="34" spans="1:18" x14ac:dyDescent="0.25">
      <c r="A34" s="4"/>
      <c r="B34" s="5" t="s">
        <v>4</v>
      </c>
      <c r="C34" s="13"/>
      <c r="D34" s="11"/>
      <c r="E34" s="11"/>
      <c r="F34" s="11"/>
      <c r="G34" s="4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>
        <f t="shared" si="5"/>
        <v>0</v>
      </c>
    </row>
    <row r="35" spans="1:18" x14ac:dyDescent="0.25">
      <c r="A35" s="16" t="s">
        <v>22</v>
      </c>
      <c r="B35" s="17" t="s">
        <v>23</v>
      </c>
      <c r="C35" s="18" t="s">
        <v>76</v>
      </c>
      <c r="D35" s="19">
        <f>D36+D40</f>
        <v>95000</v>
      </c>
      <c r="E35" s="19">
        <f>E36+E40</f>
        <v>0</v>
      </c>
      <c r="F35" s="19">
        <f>F36+F40</f>
        <v>95000</v>
      </c>
      <c r="G35" s="16"/>
      <c r="H35" s="19">
        <f t="shared" ref="H35:K35" si="33">H36+H40</f>
        <v>0</v>
      </c>
      <c r="I35" s="19">
        <f>I36+I40</f>
        <v>95000</v>
      </c>
      <c r="J35" s="19">
        <f t="shared" si="33"/>
        <v>2460</v>
      </c>
      <c r="K35" s="19">
        <f t="shared" si="33"/>
        <v>2460</v>
      </c>
      <c r="L35" s="19">
        <f t="shared" ref="L35" si="34">L36+L40</f>
        <v>0</v>
      </c>
      <c r="M35" s="19">
        <f t="shared" ref="M35:Q35" si="35">M36+M40</f>
        <v>0</v>
      </c>
      <c r="N35" s="19">
        <f t="shared" si="35"/>
        <v>0</v>
      </c>
      <c r="O35" s="19">
        <f t="shared" si="35"/>
        <v>0</v>
      </c>
      <c r="P35" s="19">
        <f t="shared" si="35"/>
        <v>0</v>
      </c>
      <c r="Q35" s="19">
        <f t="shared" si="35"/>
        <v>0</v>
      </c>
      <c r="R35" s="19">
        <f t="shared" si="5"/>
        <v>0</v>
      </c>
    </row>
    <row r="36" spans="1:18" ht="31.5" x14ac:dyDescent="0.25">
      <c r="A36" s="4" t="s">
        <v>24</v>
      </c>
      <c r="B36" s="6" t="s">
        <v>62</v>
      </c>
      <c r="C36" s="4" t="s">
        <v>76</v>
      </c>
      <c r="D36" s="11">
        <f>D37</f>
        <v>95000</v>
      </c>
      <c r="E36" s="11"/>
      <c r="F36" s="11">
        <f>F37</f>
        <v>95000</v>
      </c>
      <c r="G36" s="4"/>
      <c r="H36" s="11"/>
      <c r="I36" s="11">
        <f t="shared" ref="I36:L36" si="36">I37</f>
        <v>95000</v>
      </c>
      <c r="J36" s="11">
        <f t="shared" si="36"/>
        <v>2460</v>
      </c>
      <c r="K36" s="11">
        <f t="shared" si="36"/>
        <v>2460</v>
      </c>
      <c r="L36" s="11"/>
      <c r="M36" s="11">
        <f>M37+M38</f>
        <v>0</v>
      </c>
      <c r="N36" s="11">
        <f t="shared" ref="N36:Q36" si="37">N37</f>
        <v>0</v>
      </c>
      <c r="O36" s="11">
        <f t="shared" si="37"/>
        <v>0</v>
      </c>
      <c r="P36" s="11">
        <f t="shared" si="37"/>
        <v>0</v>
      </c>
      <c r="Q36" s="11">
        <f t="shared" si="37"/>
        <v>0</v>
      </c>
      <c r="R36" s="11">
        <f t="shared" si="5"/>
        <v>0</v>
      </c>
    </row>
    <row r="37" spans="1:18" x14ac:dyDescent="0.25">
      <c r="A37" s="4"/>
      <c r="B37" s="5" t="s">
        <v>75</v>
      </c>
      <c r="C37" s="4" t="s">
        <v>76</v>
      </c>
      <c r="D37" s="11">
        <f>D39+D38</f>
        <v>95000</v>
      </c>
      <c r="E37" s="11">
        <f>E39</f>
        <v>0</v>
      </c>
      <c r="F37" s="11">
        <f>F39+F38</f>
        <v>95000</v>
      </c>
      <c r="G37" s="4"/>
      <c r="H37" s="11">
        <f>H39</f>
        <v>0</v>
      </c>
      <c r="I37" s="11">
        <f>I39+I38</f>
        <v>95000</v>
      </c>
      <c r="J37" s="11">
        <f>J39+J38</f>
        <v>2460</v>
      </c>
      <c r="K37" s="11">
        <f>K39+K38</f>
        <v>2460</v>
      </c>
      <c r="L37" s="11"/>
      <c r="M37" s="11">
        <f t="shared" ref="M37:Q37" si="38">M39</f>
        <v>0</v>
      </c>
      <c r="N37" s="11">
        <f t="shared" si="38"/>
        <v>0</v>
      </c>
      <c r="O37" s="11">
        <f t="shared" si="38"/>
        <v>0</v>
      </c>
      <c r="P37" s="11">
        <f t="shared" si="38"/>
        <v>0</v>
      </c>
      <c r="Q37" s="11">
        <f t="shared" si="38"/>
        <v>0</v>
      </c>
      <c r="R37" s="11">
        <f t="shared" si="5"/>
        <v>0</v>
      </c>
    </row>
    <row r="38" spans="1:18" x14ac:dyDescent="0.25">
      <c r="A38" s="4"/>
      <c r="B38" s="5" t="s">
        <v>77</v>
      </c>
      <c r="C38" s="4" t="s">
        <v>76</v>
      </c>
      <c r="D38" s="11">
        <v>50000</v>
      </c>
      <c r="E38" s="11"/>
      <c r="F38" s="11">
        <v>50000</v>
      </c>
      <c r="G38" s="4" t="s">
        <v>81</v>
      </c>
      <c r="H38" s="11"/>
      <c r="I38" s="11">
        <v>50000</v>
      </c>
      <c r="J38" s="11">
        <v>2460</v>
      </c>
      <c r="K38" s="11">
        <v>2460</v>
      </c>
      <c r="L38" s="11"/>
      <c r="M38" s="11">
        <v>0</v>
      </c>
      <c r="N38" s="11"/>
      <c r="O38" s="11"/>
      <c r="P38" s="11"/>
      <c r="Q38" s="11"/>
      <c r="R38" s="11"/>
    </row>
    <row r="39" spans="1:18" x14ac:dyDescent="0.25">
      <c r="A39" s="4"/>
      <c r="B39" s="5" t="s">
        <v>78</v>
      </c>
      <c r="C39" s="4" t="s">
        <v>76</v>
      </c>
      <c r="D39" s="11">
        <v>45000</v>
      </c>
      <c r="E39" s="11"/>
      <c r="F39" s="11">
        <v>45000</v>
      </c>
      <c r="G39" s="4" t="s">
        <v>79</v>
      </c>
      <c r="H39" s="11"/>
      <c r="I39" s="11">
        <v>45000</v>
      </c>
      <c r="J39" s="11">
        <v>0</v>
      </c>
      <c r="K39" s="11">
        <v>0</v>
      </c>
      <c r="L39" s="11">
        <v>0</v>
      </c>
      <c r="M39" s="11"/>
      <c r="N39" s="11"/>
      <c r="O39" s="11"/>
      <c r="P39" s="11"/>
      <c r="Q39" s="11"/>
      <c r="R39" s="11">
        <f t="shared" si="5"/>
        <v>0</v>
      </c>
    </row>
    <row r="40" spans="1:18" x14ac:dyDescent="0.25">
      <c r="A40" s="4" t="s">
        <v>25</v>
      </c>
      <c r="B40" s="5" t="s">
        <v>26</v>
      </c>
      <c r="C40" s="13"/>
      <c r="D40" s="11">
        <f t="shared" ref="D40:J41" si="39">D41</f>
        <v>0</v>
      </c>
      <c r="E40" s="11">
        <f t="shared" si="39"/>
        <v>0</v>
      </c>
      <c r="F40" s="11">
        <f t="shared" si="39"/>
        <v>0</v>
      </c>
      <c r="G40" s="4"/>
      <c r="H40" s="11">
        <f t="shared" si="39"/>
        <v>0</v>
      </c>
      <c r="I40" s="11">
        <f t="shared" si="39"/>
        <v>0</v>
      </c>
      <c r="J40" s="11">
        <f t="shared" si="39"/>
        <v>0</v>
      </c>
      <c r="K40" s="11">
        <f t="shared" ref="K40:M41" si="40">K41</f>
        <v>0</v>
      </c>
      <c r="L40" s="11">
        <f t="shared" si="40"/>
        <v>0</v>
      </c>
      <c r="M40" s="11">
        <f t="shared" si="40"/>
        <v>0</v>
      </c>
      <c r="N40" s="11">
        <f t="shared" ref="N40:Q41" si="41">N41</f>
        <v>0</v>
      </c>
      <c r="O40" s="11">
        <f t="shared" si="41"/>
        <v>0</v>
      </c>
      <c r="P40" s="11">
        <f t="shared" si="41"/>
        <v>0</v>
      </c>
      <c r="Q40" s="11">
        <f t="shared" si="41"/>
        <v>0</v>
      </c>
      <c r="R40" s="11">
        <f t="shared" si="5"/>
        <v>0</v>
      </c>
    </row>
    <row r="41" spans="1:18" x14ac:dyDescent="0.25">
      <c r="A41" s="4"/>
      <c r="B41" s="5" t="s">
        <v>4</v>
      </c>
      <c r="C41" s="13"/>
      <c r="D41" s="11">
        <f t="shared" si="39"/>
        <v>0</v>
      </c>
      <c r="E41" s="11">
        <f t="shared" si="39"/>
        <v>0</v>
      </c>
      <c r="F41" s="11">
        <f t="shared" si="39"/>
        <v>0</v>
      </c>
      <c r="G41" s="4"/>
      <c r="H41" s="11">
        <f t="shared" si="39"/>
        <v>0</v>
      </c>
      <c r="I41" s="11">
        <f t="shared" si="39"/>
        <v>0</v>
      </c>
      <c r="J41" s="11">
        <f t="shared" si="39"/>
        <v>0</v>
      </c>
      <c r="K41" s="11">
        <f t="shared" si="40"/>
        <v>0</v>
      </c>
      <c r="L41" s="11">
        <f t="shared" si="40"/>
        <v>0</v>
      </c>
      <c r="M41" s="11">
        <f t="shared" si="40"/>
        <v>0</v>
      </c>
      <c r="N41" s="11">
        <f t="shared" si="41"/>
        <v>0</v>
      </c>
      <c r="O41" s="11">
        <f t="shared" si="41"/>
        <v>0</v>
      </c>
      <c r="P41" s="11">
        <f t="shared" si="41"/>
        <v>0</v>
      </c>
      <c r="Q41" s="11">
        <f t="shared" si="41"/>
        <v>0</v>
      </c>
      <c r="R41" s="11">
        <f t="shared" si="5"/>
        <v>0</v>
      </c>
    </row>
    <row r="42" spans="1:18" x14ac:dyDescent="0.25">
      <c r="A42" s="4"/>
      <c r="B42" s="5" t="s">
        <v>51</v>
      </c>
      <c r="C42" s="13"/>
      <c r="D42" s="11"/>
      <c r="E42" s="11"/>
      <c r="F42" s="11"/>
      <c r="G42" s="4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>
        <f t="shared" si="5"/>
        <v>0</v>
      </c>
    </row>
    <row r="43" spans="1:18" x14ac:dyDescent="0.25">
      <c r="A43" s="4" t="s">
        <v>27</v>
      </c>
      <c r="B43" s="5" t="s">
        <v>28</v>
      </c>
      <c r="C43" s="13"/>
      <c r="D43" s="11">
        <f>D44</f>
        <v>0</v>
      </c>
      <c r="E43" s="11">
        <f t="shared" ref="E43:L44" si="42">E44</f>
        <v>0</v>
      </c>
      <c r="F43" s="11">
        <f t="shared" si="42"/>
        <v>0</v>
      </c>
      <c r="G43" s="4"/>
      <c r="H43" s="11">
        <f t="shared" si="42"/>
        <v>0</v>
      </c>
      <c r="I43" s="11">
        <f t="shared" si="42"/>
        <v>0</v>
      </c>
      <c r="J43" s="11">
        <f t="shared" si="42"/>
        <v>0</v>
      </c>
      <c r="K43" s="11">
        <f t="shared" si="42"/>
        <v>0</v>
      </c>
      <c r="L43" s="11">
        <f t="shared" si="42"/>
        <v>0</v>
      </c>
      <c r="M43" s="11">
        <f t="shared" ref="M43:Q44" si="43">M44</f>
        <v>0</v>
      </c>
      <c r="N43" s="11">
        <f t="shared" si="43"/>
        <v>0</v>
      </c>
      <c r="O43" s="11">
        <f t="shared" si="43"/>
        <v>0</v>
      </c>
      <c r="P43" s="11">
        <f t="shared" si="43"/>
        <v>0</v>
      </c>
      <c r="Q43" s="11">
        <f t="shared" si="43"/>
        <v>0</v>
      </c>
      <c r="R43" s="11">
        <f t="shared" si="5"/>
        <v>0</v>
      </c>
    </row>
    <row r="44" spans="1:18" x14ac:dyDescent="0.25">
      <c r="A44" s="4"/>
      <c r="B44" s="5" t="s">
        <v>4</v>
      </c>
      <c r="C44" s="13"/>
      <c r="D44" s="11">
        <f>D45</f>
        <v>0</v>
      </c>
      <c r="E44" s="11">
        <f t="shared" si="42"/>
        <v>0</v>
      </c>
      <c r="F44" s="11">
        <f t="shared" si="42"/>
        <v>0</v>
      </c>
      <c r="G44" s="4"/>
      <c r="H44" s="11">
        <f t="shared" si="42"/>
        <v>0</v>
      </c>
      <c r="I44" s="11">
        <f t="shared" si="42"/>
        <v>0</v>
      </c>
      <c r="J44" s="11">
        <f t="shared" si="42"/>
        <v>0</v>
      </c>
      <c r="K44" s="11">
        <f t="shared" si="42"/>
        <v>0</v>
      </c>
      <c r="L44" s="11">
        <f t="shared" si="42"/>
        <v>0</v>
      </c>
      <c r="M44" s="11">
        <f t="shared" si="43"/>
        <v>0</v>
      </c>
      <c r="N44" s="11">
        <f t="shared" si="43"/>
        <v>0</v>
      </c>
      <c r="O44" s="11">
        <f t="shared" si="43"/>
        <v>0</v>
      </c>
      <c r="P44" s="11">
        <f t="shared" si="43"/>
        <v>0</v>
      </c>
      <c r="Q44" s="11">
        <f t="shared" si="43"/>
        <v>0</v>
      </c>
      <c r="R44" s="11">
        <f t="shared" si="5"/>
        <v>0</v>
      </c>
    </row>
    <row r="45" spans="1:18" x14ac:dyDescent="0.25">
      <c r="A45" s="4"/>
      <c r="B45" s="5" t="s">
        <v>51</v>
      </c>
      <c r="C45" s="13"/>
      <c r="D45" s="11"/>
      <c r="E45" s="11"/>
      <c r="F45" s="11"/>
      <c r="G45" s="4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>
        <f t="shared" si="5"/>
        <v>0</v>
      </c>
    </row>
    <row r="46" spans="1:18" x14ac:dyDescent="0.25">
      <c r="A46" s="4" t="s">
        <v>29</v>
      </c>
      <c r="B46" s="5" t="s">
        <v>3</v>
      </c>
      <c r="C46" s="13"/>
      <c r="D46" s="11">
        <f t="shared" ref="D46:K46" si="44">D47+D50+D53+D56</f>
        <v>0</v>
      </c>
      <c r="E46" s="11">
        <f>E47+E50+E53+E56</f>
        <v>0</v>
      </c>
      <c r="F46" s="11">
        <f>F47+F50+F53+F56</f>
        <v>0</v>
      </c>
      <c r="G46" s="4"/>
      <c r="H46" s="11">
        <f t="shared" si="44"/>
        <v>0</v>
      </c>
      <c r="I46" s="11">
        <f>I47+I50+I53+I56</f>
        <v>0</v>
      </c>
      <c r="J46" s="11">
        <f t="shared" si="44"/>
        <v>0</v>
      </c>
      <c r="K46" s="11">
        <f t="shared" si="44"/>
        <v>0</v>
      </c>
      <c r="L46" s="11">
        <f t="shared" ref="L46" si="45">L47+L50+L53+L56</f>
        <v>0</v>
      </c>
      <c r="M46" s="11">
        <f t="shared" ref="M46:Q46" si="46">M47+M50+M53+M56</f>
        <v>0</v>
      </c>
      <c r="N46" s="11">
        <f t="shared" si="46"/>
        <v>0</v>
      </c>
      <c r="O46" s="11">
        <f t="shared" si="46"/>
        <v>0</v>
      </c>
      <c r="P46" s="11">
        <f t="shared" si="46"/>
        <v>0</v>
      </c>
      <c r="Q46" s="11">
        <f t="shared" si="46"/>
        <v>0</v>
      </c>
      <c r="R46" s="11">
        <f t="shared" si="5"/>
        <v>0</v>
      </c>
    </row>
    <row r="47" spans="1:18" x14ac:dyDescent="0.25">
      <c r="A47" s="4" t="s">
        <v>30</v>
      </c>
      <c r="B47" s="5" t="s">
        <v>54</v>
      </c>
      <c r="C47" s="13"/>
      <c r="D47" s="11">
        <f t="shared" ref="D47:L48" si="47">D48</f>
        <v>0</v>
      </c>
      <c r="E47" s="11">
        <f t="shared" si="47"/>
        <v>0</v>
      </c>
      <c r="F47" s="11">
        <f t="shared" si="47"/>
        <v>0</v>
      </c>
      <c r="G47" s="4"/>
      <c r="H47" s="11">
        <f t="shared" si="47"/>
        <v>0</v>
      </c>
      <c r="I47" s="11">
        <f t="shared" si="47"/>
        <v>0</v>
      </c>
      <c r="J47" s="11">
        <f t="shared" si="47"/>
        <v>0</v>
      </c>
      <c r="K47" s="11">
        <f t="shared" si="47"/>
        <v>0</v>
      </c>
      <c r="L47" s="11">
        <f t="shared" si="47"/>
        <v>0</v>
      </c>
      <c r="M47" s="11">
        <f t="shared" ref="M47:Q48" si="48">M48</f>
        <v>0</v>
      </c>
      <c r="N47" s="11">
        <f t="shared" si="48"/>
        <v>0</v>
      </c>
      <c r="O47" s="11">
        <f t="shared" si="48"/>
        <v>0</v>
      </c>
      <c r="P47" s="11">
        <f t="shared" si="48"/>
        <v>0</v>
      </c>
      <c r="Q47" s="11">
        <f t="shared" si="48"/>
        <v>0</v>
      </c>
      <c r="R47" s="11">
        <f t="shared" si="5"/>
        <v>0</v>
      </c>
    </row>
    <row r="48" spans="1:18" x14ac:dyDescent="0.25">
      <c r="A48" s="4"/>
      <c r="B48" s="5" t="s">
        <v>4</v>
      </c>
      <c r="C48" s="13"/>
      <c r="D48" s="11">
        <f t="shared" si="47"/>
        <v>0</v>
      </c>
      <c r="E48" s="11">
        <f t="shared" si="47"/>
        <v>0</v>
      </c>
      <c r="F48" s="11">
        <f t="shared" si="47"/>
        <v>0</v>
      </c>
      <c r="G48" s="4"/>
      <c r="H48" s="11">
        <f t="shared" si="47"/>
        <v>0</v>
      </c>
      <c r="I48" s="11">
        <f t="shared" si="47"/>
        <v>0</v>
      </c>
      <c r="J48" s="11">
        <f t="shared" si="47"/>
        <v>0</v>
      </c>
      <c r="K48" s="11">
        <f t="shared" si="47"/>
        <v>0</v>
      </c>
      <c r="L48" s="11">
        <f t="shared" si="47"/>
        <v>0</v>
      </c>
      <c r="M48" s="11">
        <f t="shared" si="48"/>
        <v>0</v>
      </c>
      <c r="N48" s="11">
        <f t="shared" si="48"/>
        <v>0</v>
      </c>
      <c r="O48" s="11">
        <f t="shared" si="48"/>
        <v>0</v>
      </c>
      <c r="P48" s="11">
        <f t="shared" si="48"/>
        <v>0</v>
      </c>
      <c r="Q48" s="11">
        <f t="shared" si="48"/>
        <v>0</v>
      </c>
      <c r="R48" s="11">
        <f t="shared" si="5"/>
        <v>0</v>
      </c>
    </row>
    <row r="49" spans="1:18" x14ac:dyDescent="0.25">
      <c r="A49" s="4"/>
      <c r="B49" s="5" t="s">
        <v>59</v>
      </c>
      <c r="C49" s="13"/>
      <c r="D49" s="11"/>
      <c r="E49" s="11"/>
      <c r="F49" s="11"/>
      <c r="G49" s="4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>
        <f t="shared" si="5"/>
        <v>0</v>
      </c>
    </row>
    <row r="50" spans="1:18" x14ac:dyDescent="0.25">
      <c r="A50" s="4" t="s">
        <v>31</v>
      </c>
      <c r="B50" s="5" t="s">
        <v>55</v>
      </c>
      <c r="C50" s="13"/>
      <c r="D50" s="11">
        <f t="shared" ref="D50:L51" si="49">D51</f>
        <v>0</v>
      </c>
      <c r="E50" s="11">
        <f t="shared" si="49"/>
        <v>0</v>
      </c>
      <c r="F50" s="11">
        <f t="shared" si="49"/>
        <v>0</v>
      </c>
      <c r="G50" s="4"/>
      <c r="H50" s="11">
        <f t="shared" si="49"/>
        <v>0</v>
      </c>
      <c r="I50" s="11">
        <f t="shared" si="49"/>
        <v>0</v>
      </c>
      <c r="J50" s="11">
        <f t="shared" si="49"/>
        <v>0</v>
      </c>
      <c r="K50" s="11">
        <f t="shared" si="49"/>
        <v>0</v>
      </c>
      <c r="L50" s="11">
        <f t="shared" si="49"/>
        <v>0</v>
      </c>
      <c r="M50" s="11">
        <f t="shared" ref="M50:Q51" si="50">M51</f>
        <v>0</v>
      </c>
      <c r="N50" s="11">
        <f t="shared" si="50"/>
        <v>0</v>
      </c>
      <c r="O50" s="11">
        <f t="shared" si="50"/>
        <v>0</v>
      </c>
      <c r="P50" s="11">
        <f t="shared" si="50"/>
        <v>0</v>
      </c>
      <c r="Q50" s="11">
        <f t="shared" si="50"/>
        <v>0</v>
      </c>
      <c r="R50" s="11">
        <f t="shared" si="5"/>
        <v>0</v>
      </c>
    </row>
    <row r="51" spans="1:18" x14ac:dyDescent="0.25">
      <c r="A51" s="4"/>
      <c r="B51" s="5" t="s">
        <v>4</v>
      </c>
      <c r="C51" s="13"/>
      <c r="D51" s="11">
        <f t="shared" si="49"/>
        <v>0</v>
      </c>
      <c r="E51" s="11">
        <f t="shared" si="49"/>
        <v>0</v>
      </c>
      <c r="F51" s="11">
        <f t="shared" si="49"/>
        <v>0</v>
      </c>
      <c r="G51" s="4"/>
      <c r="H51" s="11">
        <f t="shared" si="49"/>
        <v>0</v>
      </c>
      <c r="I51" s="11">
        <f t="shared" si="49"/>
        <v>0</v>
      </c>
      <c r="J51" s="11">
        <f t="shared" si="49"/>
        <v>0</v>
      </c>
      <c r="K51" s="11">
        <f t="shared" si="49"/>
        <v>0</v>
      </c>
      <c r="L51" s="11">
        <f t="shared" si="49"/>
        <v>0</v>
      </c>
      <c r="M51" s="11">
        <f t="shared" si="50"/>
        <v>0</v>
      </c>
      <c r="N51" s="11">
        <f t="shared" si="50"/>
        <v>0</v>
      </c>
      <c r="O51" s="11">
        <f t="shared" si="50"/>
        <v>0</v>
      </c>
      <c r="P51" s="11">
        <f t="shared" si="50"/>
        <v>0</v>
      </c>
      <c r="Q51" s="11">
        <f t="shared" si="50"/>
        <v>0</v>
      </c>
      <c r="R51" s="11">
        <f t="shared" si="5"/>
        <v>0</v>
      </c>
    </row>
    <row r="52" spans="1:18" x14ac:dyDescent="0.25">
      <c r="A52" s="4"/>
      <c r="B52" s="5" t="s">
        <v>60</v>
      </c>
      <c r="C52" s="13"/>
      <c r="D52" s="11"/>
      <c r="E52" s="11"/>
      <c r="F52" s="11"/>
      <c r="G52" s="4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>
        <f t="shared" si="5"/>
        <v>0</v>
      </c>
    </row>
    <row r="53" spans="1:18" x14ac:dyDescent="0.25">
      <c r="A53" s="4" t="s">
        <v>32</v>
      </c>
      <c r="B53" s="5" t="s">
        <v>34</v>
      </c>
      <c r="C53" s="13"/>
      <c r="D53" s="11">
        <f t="shared" ref="D53:L54" si="51">D54</f>
        <v>0</v>
      </c>
      <c r="E53" s="11">
        <f t="shared" si="51"/>
        <v>0</v>
      </c>
      <c r="F53" s="11">
        <f t="shared" si="51"/>
        <v>0</v>
      </c>
      <c r="G53" s="4"/>
      <c r="H53" s="11">
        <f t="shared" si="51"/>
        <v>0</v>
      </c>
      <c r="I53" s="11">
        <f t="shared" si="51"/>
        <v>0</v>
      </c>
      <c r="J53" s="11">
        <f t="shared" si="51"/>
        <v>0</v>
      </c>
      <c r="K53" s="11">
        <f t="shared" si="51"/>
        <v>0</v>
      </c>
      <c r="L53" s="11">
        <f t="shared" si="51"/>
        <v>0</v>
      </c>
      <c r="M53" s="11">
        <f t="shared" ref="M53:Q54" si="52">M54</f>
        <v>0</v>
      </c>
      <c r="N53" s="11">
        <f t="shared" si="52"/>
        <v>0</v>
      </c>
      <c r="O53" s="11">
        <f t="shared" si="52"/>
        <v>0</v>
      </c>
      <c r="P53" s="11">
        <f t="shared" si="52"/>
        <v>0</v>
      </c>
      <c r="Q53" s="11">
        <f t="shared" si="52"/>
        <v>0</v>
      </c>
      <c r="R53" s="11">
        <f t="shared" si="5"/>
        <v>0</v>
      </c>
    </row>
    <row r="54" spans="1:18" x14ac:dyDescent="0.25">
      <c r="A54" s="4"/>
      <c r="B54" s="5" t="s">
        <v>4</v>
      </c>
      <c r="C54" s="13"/>
      <c r="D54" s="11">
        <f t="shared" si="51"/>
        <v>0</v>
      </c>
      <c r="E54" s="11">
        <f t="shared" si="51"/>
        <v>0</v>
      </c>
      <c r="F54" s="11">
        <f t="shared" si="51"/>
        <v>0</v>
      </c>
      <c r="G54" s="4"/>
      <c r="H54" s="11">
        <f t="shared" si="51"/>
        <v>0</v>
      </c>
      <c r="I54" s="11">
        <f t="shared" si="51"/>
        <v>0</v>
      </c>
      <c r="J54" s="11">
        <f t="shared" si="51"/>
        <v>0</v>
      </c>
      <c r="K54" s="11">
        <f t="shared" si="51"/>
        <v>0</v>
      </c>
      <c r="L54" s="11">
        <f t="shared" si="51"/>
        <v>0</v>
      </c>
      <c r="M54" s="11">
        <f t="shared" si="52"/>
        <v>0</v>
      </c>
      <c r="N54" s="11">
        <f t="shared" si="52"/>
        <v>0</v>
      </c>
      <c r="O54" s="11">
        <f t="shared" si="52"/>
        <v>0</v>
      </c>
      <c r="P54" s="11">
        <f t="shared" si="52"/>
        <v>0</v>
      </c>
      <c r="Q54" s="11">
        <f t="shared" si="52"/>
        <v>0</v>
      </c>
      <c r="R54" s="11">
        <f t="shared" si="5"/>
        <v>0</v>
      </c>
    </row>
    <row r="55" spans="1:18" x14ac:dyDescent="0.25">
      <c r="A55" s="4"/>
      <c r="B55" s="5" t="s">
        <v>58</v>
      </c>
      <c r="C55" s="13"/>
      <c r="D55" s="11"/>
      <c r="E55" s="11"/>
      <c r="F55" s="11"/>
      <c r="G55" s="4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>
        <f t="shared" si="5"/>
        <v>0</v>
      </c>
    </row>
    <row r="56" spans="1:18" x14ac:dyDescent="0.25">
      <c r="A56" s="4" t="s">
        <v>33</v>
      </c>
      <c r="B56" s="5" t="s">
        <v>35</v>
      </c>
      <c r="C56" s="13"/>
      <c r="D56" s="11">
        <f t="shared" ref="D56:L57" si="53">D57</f>
        <v>0</v>
      </c>
      <c r="E56" s="11">
        <f t="shared" si="53"/>
        <v>0</v>
      </c>
      <c r="F56" s="11">
        <f t="shared" si="53"/>
        <v>0</v>
      </c>
      <c r="G56" s="4"/>
      <c r="H56" s="11">
        <f t="shared" si="53"/>
        <v>0</v>
      </c>
      <c r="I56" s="11">
        <f t="shared" si="53"/>
        <v>0</v>
      </c>
      <c r="J56" s="11">
        <f t="shared" si="53"/>
        <v>0</v>
      </c>
      <c r="K56" s="11">
        <f t="shared" si="53"/>
        <v>0</v>
      </c>
      <c r="L56" s="11">
        <f t="shared" si="53"/>
        <v>0</v>
      </c>
      <c r="M56" s="11">
        <f t="shared" ref="M56:Q57" si="54">M57</f>
        <v>0</v>
      </c>
      <c r="N56" s="11">
        <f t="shared" si="54"/>
        <v>0</v>
      </c>
      <c r="O56" s="11">
        <f t="shared" si="54"/>
        <v>0</v>
      </c>
      <c r="P56" s="11">
        <f t="shared" si="54"/>
        <v>0</v>
      </c>
      <c r="Q56" s="11">
        <f t="shared" si="54"/>
        <v>0</v>
      </c>
      <c r="R56" s="11">
        <f t="shared" si="5"/>
        <v>0</v>
      </c>
    </row>
    <row r="57" spans="1:18" x14ac:dyDescent="0.25">
      <c r="A57" s="4"/>
      <c r="B57" s="5" t="s">
        <v>4</v>
      </c>
      <c r="C57" s="13"/>
      <c r="D57" s="11">
        <f t="shared" si="53"/>
        <v>0</v>
      </c>
      <c r="E57" s="11">
        <f t="shared" si="53"/>
        <v>0</v>
      </c>
      <c r="F57" s="11">
        <f t="shared" si="53"/>
        <v>0</v>
      </c>
      <c r="G57" s="4"/>
      <c r="H57" s="11">
        <f t="shared" si="53"/>
        <v>0</v>
      </c>
      <c r="I57" s="11">
        <f t="shared" si="53"/>
        <v>0</v>
      </c>
      <c r="J57" s="11">
        <f t="shared" si="53"/>
        <v>0</v>
      </c>
      <c r="K57" s="11">
        <f t="shared" si="53"/>
        <v>0</v>
      </c>
      <c r="L57" s="11">
        <f t="shared" si="53"/>
        <v>0</v>
      </c>
      <c r="M57" s="11">
        <f t="shared" si="54"/>
        <v>0</v>
      </c>
      <c r="N57" s="11">
        <f t="shared" si="54"/>
        <v>0</v>
      </c>
      <c r="O57" s="11">
        <f t="shared" si="54"/>
        <v>0</v>
      </c>
      <c r="P57" s="11">
        <f t="shared" si="54"/>
        <v>0</v>
      </c>
      <c r="Q57" s="11">
        <f t="shared" si="54"/>
        <v>0</v>
      </c>
      <c r="R57" s="11">
        <f t="shared" si="5"/>
        <v>0</v>
      </c>
    </row>
    <row r="58" spans="1:18" x14ac:dyDescent="0.25">
      <c r="A58" s="4"/>
      <c r="B58" s="5" t="s">
        <v>57</v>
      </c>
      <c r="C58" s="9"/>
      <c r="D58" s="11"/>
      <c r="E58" s="11"/>
      <c r="F58" s="11"/>
      <c r="G58" s="4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>
        <f t="shared" si="5"/>
        <v>0</v>
      </c>
    </row>
    <row r="60" spans="1:18" ht="16.5" customHeight="1" x14ac:dyDescent="0.25">
      <c r="A60" s="36" t="s">
        <v>46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x14ac:dyDescent="0.25">
      <c r="A61" s="31" t="s">
        <v>53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</sheetData>
  <mergeCells count="20">
    <mergeCell ref="A61:R61"/>
    <mergeCell ref="R8:R10"/>
    <mergeCell ref="J8:J10"/>
    <mergeCell ref="H8:H10"/>
    <mergeCell ref="K8:Q8"/>
    <mergeCell ref="O9:P9"/>
    <mergeCell ref="Q9:Q10"/>
    <mergeCell ref="E8:E10"/>
    <mergeCell ref="F8:F10"/>
    <mergeCell ref="A60:R60"/>
    <mergeCell ref="G8:G10"/>
    <mergeCell ref="I8:I10"/>
    <mergeCell ref="K9:N9"/>
    <mergeCell ref="A6:Q6"/>
    <mergeCell ref="A7:O7"/>
    <mergeCell ref="A5:Q5"/>
    <mergeCell ref="A8:A10"/>
    <mergeCell ref="B8:B10"/>
    <mergeCell ref="C8:C10"/>
    <mergeCell ref="D8:D10"/>
  </mergeCells>
  <phoneticPr fontId="2" type="noConversion"/>
  <printOptions horizontalCentered="1"/>
  <pageMargins left="0" right="0" top="0.59055118110236227" bottom="0.59055118110236227" header="0.51181102362204722" footer="0.51181102362204722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Капиталови разходи и трансфери</vt:lpstr>
      <vt:lpstr>'Капиталови разходи и трансфери'!Print_Titles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Pril-DR</dc:creator>
  <cp:lastModifiedBy>Julia Manova</cp:lastModifiedBy>
  <cp:lastPrinted>2021-02-01T08:35:54Z</cp:lastPrinted>
  <dcterms:created xsi:type="dcterms:W3CDTF">2013-02-15T06:53:18Z</dcterms:created>
  <dcterms:modified xsi:type="dcterms:W3CDTF">2021-10-11T07:56:48Z</dcterms:modified>
</cp:coreProperties>
</file>