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0\OTCHETI\OTCHET 30.09.2020\OTCHET\"/>
    </mc:Choice>
  </mc:AlternateContent>
  <bookViews>
    <workbookView xWindow="0" yWindow="75" windowWidth="15195" windowHeight="7935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K37" i="4" l="1"/>
  <c r="K36" i="4" s="1"/>
  <c r="K35" i="4" s="1"/>
  <c r="J37" i="4"/>
  <c r="J36" i="4" s="1"/>
  <c r="J35" i="4" s="1"/>
  <c r="I37" i="4"/>
  <c r="I36" i="4" s="1"/>
  <c r="I35" i="4" s="1"/>
  <c r="F36" i="4"/>
  <c r="F35" i="4" s="1"/>
  <c r="F37" i="4"/>
  <c r="D36" i="4"/>
  <c r="D37" i="4"/>
  <c r="I57" i="4" l="1"/>
  <c r="I56" i="4" s="1"/>
  <c r="I54" i="4"/>
  <c r="I53" i="4" s="1"/>
  <c r="I51" i="4"/>
  <c r="I50" i="4" s="1"/>
  <c r="I48" i="4"/>
  <c r="I47" i="4" s="1"/>
  <c r="I46" i="4" s="1"/>
  <c r="I13" i="4" s="1"/>
  <c r="I44" i="4"/>
  <c r="I43" i="4" s="1"/>
  <c r="I41" i="4"/>
  <c r="I40" i="4" s="1"/>
  <c r="I33" i="4"/>
  <c r="I31" i="4"/>
  <c r="I30" i="4"/>
  <c r="I28" i="4"/>
  <c r="I26" i="4"/>
  <c r="I19" i="4" s="1"/>
  <c r="I24" i="4"/>
  <c r="I22" i="4"/>
  <c r="I20" i="4"/>
  <c r="I17" i="4"/>
  <c r="I15" i="4"/>
  <c r="I14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57" i="4"/>
  <c r="F56" i="4" s="1"/>
  <c r="E57" i="4"/>
  <c r="E56" i="4" s="1"/>
  <c r="F54" i="4"/>
  <c r="F53" i="4" s="1"/>
  <c r="E54" i="4"/>
  <c r="E53" i="4" s="1"/>
  <c r="F51" i="4"/>
  <c r="F50" i="4" s="1"/>
  <c r="E51" i="4"/>
  <c r="E50" i="4" s="1"/>
  <c r="F48" i="4"/>
  <c r="F47" i="4" s="1"/>
  <c r="E48" i="4"/>
  <c r="E47" i="4" s="1"/>
  <c r="F44" i="4"/>
  <c r="F43" i="4"/>
  <c r="E44" i="4"/>
  <c r="E43" i="4" s="1"/>
  <c r="F41" i="4"/>
  <c r="E41" i="4"/>
  <c r="E40" i="4"/>
  <c r="E35" i="4" s="1"/>
  <c r="F40" i="4"/>
  <c r="E37" i="4"/>
  <c r="F33" i="4"/>
  <c r="E33" i="4"/>
  <c r="F31" i="4"/>
  <c r="F30" i="4" s="1"/>
  <c r="E31" i="4"/>
  <c r="E30" i="4" s="1"/>
  <c r="E19" i="4" s="1"/>
  <c r="F28" i="4"/>
  <c r="E28" i="4"/>
  <c r="F26" i="4"/>
  <c r="E26" i="4"/>
  <c r="F24" i="4"/>
  <c r="E24" i="4"/>
  <c r="F22" i="4"/>
  <c r="E22" i="4"/>
  <c r="F20" i="4"/>
  <c r="E20" i="4"/>
  <c r="F17" i="4"/>
  <c r="F14" i="4"/>
  <c r="E17" i="4"/>
  <c r="E14" i="4" s="1"/>
  <c r="F15" i="4"/>
  <c r="E15" i="4"/>
  <c r="D57" i="4"/>
  <c r="D56" i="4" s="1"/>
  <c r="H57" i="4"/>
  <c r="H56" i="4" s="1"/>
  <c r="J57" i="4"/>
  <c r="K57" i="4"/>
  <c r="K56" i="4"/>
  <c r="P56" i="4" s="1"/>
  <c r="L57" i="4"/>
  <c r="L56" i="4" s="1"/>
  <c r="M57" i="4"/>
  <c r="M56" i="4"/>
  <c r="N57" i="4"/>
  <c r="N56" i="4" s="1"/>
  <c r="O57" i="4"/>
  <c r="P57" i="4"/>
  <c r="O56" i="4"/>
  <c r="J56" i="4"/>
  <c r="D54" i="4"/>
  <c r="D53" i="4"/>
  <c r="H54" i="4"/>
  <c r="H53" i="4" s="1"/>
  <c r="J54" i="4"/>
  <c r="J53" i="4"/>
  <c r="P53" i="4" s="1"/>
  <c r="K54" i="4"/>
  <c r="L54" i="4"/>
  <c r="L53" i="4" s="1"/>
  <c r="M54" i="4"/>
  <c r="M53" i="4" s="1"/>
  <c r="N54" i="4"/>
  <c r="N53" i="4" s="1"/>
  <c r="O54" i="4"/>
  <c r="O53" i="4" s="1"/>
  <c r="D51" i="4"/>
  <c r="D50" i="4" s="1"/>
  <c r="H51" i="4"/>
  <c r="H50" i="4" s="1"/>
  <c r="J51" i="4"/>
  <c r="P51" i="4" s="1"/>
  <c r="K51" i="4"/>
  <c r="K50" i="4"/>
  <c r="L51" i="4"/>
  <c r="L50" i="4" s="1"/>
  <c r="M51" i="4"/>
  <c r="M50" i="4"/>
  <c r="N51" i="4"/>
  <c r="N50" i="4" s="1"/>
  <c r="O51" i="4"/>
  <c r="O50" i="4"/>
  <c r="D48" i="4"/>
  <c r="D47" i="4" s="1"/>
  <c r="H48" i="4"/>
  <c r="H47" i="4"/>
  <c r="J48" i="4"/>
  <c r="P48" i="4" s="1"/>
  <c r="K48" i="4"/>
  <c r="K47" i="4" s="1"/>
  <c r="K46" i="4" s="1"/>
  <c r="K13" i="4" s="1"/>
  <c r="L48" i="4"/>
  <c r="L47" i="4" s="1"/>
  <c r="L46" i="4" s="1"/>
  <c r="L13" i="4" s="1"/>
  <c r="M48" i="4"/>
  <c r="M47" i="4" s="1"/>
  <c r="M46" i="4" s="1"/>
  <c r="M13" i="4" s="1"/>
  <c r="N48" i="4"/>
  <c r="N47" i="4" s="1"/>
  <c r="O48" i="4"/>
  <c r="O47" i="4" s="1"/>
  <c r="O46" i="4" s="1"/>
  <c r="O13" i="4" s="1"/>
  <c r="J47" i="4"/>
  <c r="P47" i="4" s="1"/>
  <c r="D28" i="4"/>
  <c r="H28" i="4"/>
  <c r="J28" i="4"/>
  <c r="K28" i="4"/>
  <c r="P28" i="4" s="1"/>
  <c r="L28" i="4"/>
  <c r="M28" i="4"/>
  <c r="N28" i="4"/>
  <c r="O28" i="4"/>
  <c r="D26" i="4"/>
  <c r="H26" i="4"/>
  <c r="J26" i="4"/>
  <c r="P26" i="4" s="1"/>
  <c r="K26" i="4"/>
  <c r="L26" i="4"/>
  <c r="M26" i="4"/>
  <c r="N26" i="4"/>
  <c r="O26" i="4"/>
  <c r="D24" i="4"/>
  <c r="H24" i="4"/>
  <c r="J24" i="4"/>
  <c r="K24" i="4"/>
  <c r="L24" i="4"/>
  <c r="M24" i="4"/>
  <c r="N24" i="4"/>
  <c r="O24" i="4"/>
  <c r="L37" i="4"/>
  <c r="L36" i="4" s="1"/>
  <c r="M37" i="4"/>
  <c r="M36" i="4" s="1"/>
  <c r="N37" i="4"/>
  <c r="N36" i="4" s="1"/>
  <c r="O37" i="4"/>
  <c r="O36" i="4" s="1"/>
  <c r="O35" i="4" s="1"/>
  <c r="L41" i="4"/>
  <c r="L40" i="4" s="1"/>
  <c r="M41" i="4"/>
  <c r="M40" i="4" s="1"/>
  <c r="N41" i="4"/>
  <c r="N40" i="4" s="1"/>
  <c r="O41" i="4"/>
  <c r="O40" i="4" s="1"/>
  <c r="K41" i="4"/>
  <c r="K40" i="4" s="1"/>
  <c r="L44" i="4"/>
  <c r="L43" i="4" s="1"/>
  <c r="M44" i="4"/>
  <c r="M43" i="4" s="1"/>
  <c r="N44" i="4"/>
  <c r="N43" i="4" s="1"/>
  <c r="O44" i="4"/>
  <c r="O43" i="4" s="1"/>
  <c r="D44" i="4"/>
  <c r="D43" i="4" s="1"/>
  <c r="D31" i="4"/>
  <c r="D30" i="4"/>
  <c r="D22" i="4"/>
  <c r="D20" i="4"/>
  <c r="D33" i="4"/>
  <c r="J17" i="4"/>
  <c r="P17" i="4" s="1"/>
  <c r="D17" i="4"/>
  <c r="H17" i="4"/>
  <c r="H14" i="4" s="1"/>
  <c r="K17" i="4"/>
  <c r="K14" i="4" s="1"/>
  <c r="L17" i="4"/>
  <c r="M17" i="4"/>
  <c r="M14" i="4"/>
  <c r="N17" i="4"/>
  <c r="O17" i="4"/>
  <c r="D15" i="4"/>
  <c r="D14" i="4"/>
  <c r="H15" i="4"/>
  <c r="J15" i="4"/>
  <c r="J14" i="4"/>
  <c r="K15" i="4"/>
  <c r="L15" i="4"/>
  <c r="L14" i="4" s="1"/>
  <c r="M15" i="4"/>
  <c r="P15" i="4" s="1"/>
  <c r="N15" i="4"/>
  <c r="N14" i="4" s="1"/>
  <c r="O15" i="4"/>
  <c r="O14" i="4"/>
  <c r="J33" i="4"/>
  <c r="J22" i="4"/>
  <c r="J20" i="4"/>
  <c r="J31" i="4"/>
  <c r="J30" i="4" s="1"/>
  <c r="J41" i="4"/>
  <c r="J40" i="4" s="1"/>
  <c r="D41" i="4"/>
  <c r="D40" i="4"/>
  <c r="D35" i="4"/>
  <c r="H41" i="4"/>
  <c r="H40" i="4" s="1"/>
  <c r="H35" i="4" s="1"/>
  <c r="P58" i="4"/>
  <c r="P55" i="4"/>
  <c r="P52" i="4"/>
  <c r="P49" i="4"/>
  <c r="P45" i="4"/>
  <c r="J44" i="4"/>
  <c r="P44" i="4" s="1"/>
  <c r="K44" i="4"/>
  <c r="K43" i="4"/>
  <c r="H44" i="4"/>
  <c r="H43" i="4" s="1"/>
  <c r="P42" i="4"/>
  <c r="P39" i="4"/>
  <c r="H37" i="4"/>
  <c r="P34" i="4"/>
  <c r="K33" i="4"/>
  <c r="M33" i="4"/>
  <c r="P33" i="4"/>
  <c r="O33" i="4"/>
  <c r="N33" i="4"/>
  <c r="L33" i="4"/>
  <c r="H33" i="4"/>
  <c r="P32" i="4"/>
  <c r="K31" i="4"/>
  <c r="K30" i="4" s="1"/>
  <c r="M31" i="4"/>
  <c r="M30" i="4" s="1"/>
  <c r="M19" i="4" s="1"/>
  <c r="O31" i="4"/>
  <c r="N31" i="4"/>
  <c r="N30" i="4" s="1"/>
  <c r="L31" i="4"/>
  <c r="L30" i="4" s="1"/>
  <c r="H31" i="4"/>
  <c r="H30" i="4" s="1"/>
  <c r="H19" i="4" s="1"/>
  <c r="O30" i="4"/>
  <c r="P29" i="4"/>
  <c r="P27" i="4"/>
  <c r="P25" i="4"/>
  <c r="P23" i="4"/>
  <c r="K22" i="4"/>
  <c r="M22" i="4"/>
  <c r="O22" i="4"/>
  <c r="N22" i="4"/>
  <c r="L22" i="4"/>
  <c r="H22" i="4"/>
  <c r="P21" i="4"/>
  <c r="K20" i="4"/>
  <c r="M20" i="4"/>
  <c r="O20" i="4"/>
  <c r="N20" i="4"/>
  <c r="N19" i="4" s="1"/>
  <c r="L20" i="4"/>
  <c r="H20" i="4"/>
  <c r="P18" i="4"/>
  <c r="P16" i="4"/>
  <c r="K53" i="4"/>
  <c r="P22" i="4"/>
  <c r="P54" i="4"/>
  <c r="J43" i="4"/>
  <c r="P43" i="4" s="1"/>
  <c r="P24" i="4" l="1"/>
  <c r="O19" i="4"/>
  <c r="P37" i="4"/>
  <c r="K19" i="4"/>
  <c r="K12" i="4" s="1"/>
  <c r="D19" i="4"/>
  <c r="D12" i="4" s="1"/>
  <c r="P40" i="4"/>
  <c r="H12" i="4"/>
  <c r="N35" i="4"/>
  <c r="N12" i="4" s="1"/>
  <c r="D46" i="4"/>
  <c r="D13" i="4" s="1"/>
  <c r="P30" i="4"/>
  <c r="P14" i="4"/>
  <c r="M35" i="4"/>
  <c r="M12" i="4" s="1"/>
  <c r="N46" i="4"/>
  <c r="N13" i="4" s="1"/>
  <c r="E12" i="4"/>
  <c r="F19" i="4"/>
  <c r="F12" i="4" s="1"/>
  <c r="E46" i="4"/>
  <c r="E13" i="4" s="1"/>
  <c r="P36" i="4"/>
  <c r="O12" i="4"/>
  <c r="J19" i="4"/>
  <c r="L19" i="4"/>
  <c r="L35" i="4"/>
  <c r="L12" i="4" s="1"/>
  <c r="H46" i="4"/>
  <c r="H13" i="4" s="1"/>
  <c r="F46" i="4"/>
  <c r="F13" i="4" s="1"/>
  <c r="I12" i="4"/>
  <c r="P20" i="4"/>
  <c r="P41" i="4"/>
  <c r="J50" i="4"/>
  <c r="P50" i="4" s="1"/>
  <c r="P31" i="4"/>
  <c r="J46" i="4" l="1"/>
  <c r="P35" i="4"/>
  <c r="J12" i="4"/>
  <c r="P12" i="4" s="1"/>
  <c r="P19" i="4"/>
  <c r="J13" i="4" l="1"/>
  <c r="P13" i="4" s="1"/>
  <c r="P46" i="4"/>
</calcChain>
</file>

<file path=xl/sharedStrings.xml><?xml version="1.0" encoding="utf-8"?>
<sst xmlns="http://schemas.openxmlformats.org/spreadsheetml/2006/main" count="113" uniqueCount="83">
  <si>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</si>
  <si>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</si>
  <si>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</si>
  <si>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</si>
  <si>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</si>
  <si>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</si>
  <si>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</si>
  <si>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</si>
  <si>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</si>
  <si>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</si>
  <si>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</si>
  <si>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</si>
  <si>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</si>
  <si>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</si>
  <si>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</si>
  <si>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</si>
  <si>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</si>
  <si>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</si>
  <si>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</si>
  <si>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</si>
  <si>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</si>
  <si>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</si>
  <si>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</si>
  <si>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</si>
  <si>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</si>
  <si>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</si>
  <si>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</si>
  <si>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</si>
  <si>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</si>
  <si>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</si>
  <si>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</si>
  <si>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</si>
  <si>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</si>
  <si>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</si>
  <si>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</si>
  <si>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</si>
  <si>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</si>
  <si>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</si>
  <si>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</si>
  <si>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</si>
  <si>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</si>
  <si>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</si>
  <si>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</si>
  <si>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</si>
  <si>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</si>
  <si>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</si>
  <si>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</si>
  <si>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</si>
  <si>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</si>
  <si>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</si>
  <si>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</si>
  <si>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</si>
  <si>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</si>
  <si>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/ръководител на ведомството/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</si>
  <si>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</si>
  <si>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</si>
  <si>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</si>
  <si>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</si>
  <si>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</si>
  <si>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</si>
  <si>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</si>
  <si>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</si>
  <si>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</si>
  <si>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</si>
  <si>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Приложение № 8 - Разшифровка на капиталовите разходи и трансфери, които ще бъдат извършени през 2020 г.</t>
  </si>
  <si>
    <t>Налични ангажименти към 31.12.2019 г.</t>
  </si>
  <si>
    <t>Нови ангажименти за 2020 г.</t>
  </si>
  <si>
    <t>Прогнозен месец кога се очаква да се поеме ангажимента през 2020 г.</t>
  </si>
  <si>
    <t>Усвоено към 31.12.2019 г.</t>
  </si>
  <si>
    <t>Нови задължения за 2020 г.</t>
  </si>
  <si>
    <t>СМЕТНИ СТОЙНОСТИ И РАЗЧЕТ ЗА ФИНАНСИРАНЕ НА КАПИТАЛОВИТЕ РАЗХОДИ И ТРАНСФЕРИ ПРЕЗ 2020 г.</t>
  </si>
  <si>
    <t>Бюджет на ПРБ</t>
  </si>
  <si>
    <t>на Комисия за защита на личните данни</t>
  </si>
  <si>
    <t>Функция "Общи държавни служби"</t>
  </si>
  <si>
    <t>2020/2020</t>
  </si>
  <si>
    <t>Обекти: Разработка на клиентски софтуер</t>
  </si>
  <si>
    <t>Обекти: Софтуерни пакети</t>
  </si>
  <si>
    <t>м.07 и м.08</t>
  </si>
  <si>
    <t>м.03,05,06,07</t>
  </si>
  <si>
    <t>м.09</t>
  </si>
  <si>
    <t>м.02 и м.11</t>
  </si>
  <si>
    <t>м.02, 04, 05</t>
  </si>
  <si>
    <t>Отчет към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</si>
</sst>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/>
    <xf numFmtId="3" fontId="1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49" fontId="6" fillId="0" borderId="1" xfId="0" applyNumberFormat="1" applyFont="1" applyBorder="1"/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K39" sqref="K39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15" width="11.7109375" style="1" customWidth="1"/>
    <col min="16" max="16384" width="9.140625" style="1"/>
  </cols>
  <sheetData>
    <row r="1" spans="1:16" x14ac:dyDescent="0.25">
      <c r="A1" s="10" t="s">
        <v>64</v>
      </c>
    </row>
    <row r="2" spans="1:16" x14ac:dyDescent="0.25">
      <c r="L2" s="1" t="s">
        <v>52</v>
      </c>
    </row>
    <row r="3" spans="1:16" x14ac:dyDescent="0.25">
      <c r="M3" s="1" t="s">
        <v>53</v>
      </c>
    </row>
    <row r="5" spans="1:16" x14ac:dyDescent="0.25">
      <c r="A5" s="28" t="s">
        <v>70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x14ac:dyDescent="0.25">
      <c r="A6" s="28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O7" s="7" t="s">
        <v>38</v>
      </c>
    </row>
    <row r="8" spans="1:16" ht="21" customHeight="1" x14ac:dyDescent="0.25">
      <c r="A8" s="30" t="s">
        <v>36</v>
      </c>
      <c r="B8" s="33" t="s">
        <v>0</v>
      </c>
      <c r="C8" s="20" t="s">
        <v>40</v>
      </c>
      <c r="D8" s="20" t="s">
        <v>39</v>
      </c>
      <c r="E8" s="20" t="s">
        <v>65</v>
      </c>
      <c r="F8" s="20" t="s">
        <v>66</v>
      </c>
      <c r="G8" s="20" t="s">
        <v>67</v>
      </c>
      <c r="H8" s="20" t="s">
        <v>68</v>
      </c>
      <c r="I8" s="20" t="s">
        <v>69</v>
      </c>
      <c r="J8" s="20" t="s">
        <v>82</v>
      </c>
      <c r="K8" s="19" t="s">
        <v>37</v>
      </c>
      <c r="L8" s="19"/>
      <c r="M8" s="19"/>
      <c r="N8" s="19"/>
      <c r="O8" s="19"/>
      <c r="P8" s="19" t="s">
        <v>47</v>
      </c>
    </row>
    <row r="9" spans="1:16" ht="81" customHeight="1" x14ac:dyDescent="0.25">
      <c r="A9" s="31"/>
      <c r="B9" s="34"/>
      <c r="C9" s="21"/>
      <c r="D9" s="21"/>
      <c r="E9" s="21"/>
      <c r="F9" s="21"/>
      <c r="G9" s="21"/>
      <c r="H9" s="21"/>
      <c r="I9" s="21"/>
      <c r="J9" s="21"/>
      <c r="K9" s="23" t="s">
        <v>71</v>
      </c>
      <c r="L9" s="24"/>
      <c r="M9" s="25" t="s">
        <v>43</v>
      </c>
      <c r="N9" s="26"/>
      <c r="O9" s="24" t="s">
        <v>62</v>
      </c>
      <c r="P9" s="19"/>
    </row>
    <row r="10" spans="1:16" ht="58.5" customHeight="1" x14ac:dyDescent="0.25">
      <c r="A10" s="32"/>
      <c r="B10" s="35"/>
      <c r="C10" s="22"/>
      <c r="D10" s="22"/>
      <c r="E10" s="22"/>
      <c r="F10" s="22"/>
      <c r="G10" s="22"/>
      <c r="H10" s="22"/>
      <c r="I10" s="22"/>
      <c r="J10" s="22"/>
      <c r="K10" s="8" t="s">
        <v>41</v>
      </c>
      <c r="L10" s="3" t="s">
        <v>42</v>
      </c>
      <c r="M10" s="8" t="s">
        <v>41</v>
      </c>
      <c r="N10" s="3" t="s">
        <v>44</v>
      </c>
      <c r="O10" s="24"/>
      <c r="P10" s="19"/>
    </row>
    <row r="11" spans="1:16" ht="15.75" customHeight="1" x14ac:dyDescent="0.25">
      <c r="A11" s="9" t="s">
        <v>45</v>
      </c>
      <c r="B11" s="9">
        <f>A11+1</f>
        <v>2</v>
      </c>
      <c r="C11" s="9">
        <f t="shared" ref="C11:P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 t="shared" si="0"/>
        <v>11</v>
      </c>
      <c r="L11" s="9">
        <f t="shared" si="0"/>
        <v>12</v>
      </c>
      <c r="M11" s="9">
        <f t="shared" si="0"/>
        <v>13</v>
      </c>
      <c r="N11" s="9">
        <f t="shared" si="0"/>
        <v>14</v>
      </c>
      <c r="O11" s="9">
        <f t="shared" si="0"/>
        <v>15</v>
      </c>
      <c r="P11" s="9">
        <f t="shared" si="0"/>
        <v>16</v>
      </c>
    </row>
    <row r="12" spans="1:16" x14ac:dyDescent="0.25">
      <c r="A12" s="4"/>
      <c r="B12" s="14" t="s">
        <v>2</v>
      </c>
      <c r="C12" s="15"/>
      <c r="D12" s="16">
        <f t="shared" ref="D12:O12" si="1">D14+D19+D35+D43</f>
        <v>220000</v>
      </c>
      <c r="E12" s="16">
        <f>E14+E19+E35+E43</f>
        <v>0</v>
      </c>
      <c r="F12" s="16">
        <f>F14+F19+F35+F43</f>
        <v>220000</v>
      </c>
      <c r="G12" s="13"/>
      <c r="H12" s="16">
        <f t="shared" si="1"/>
        <v>0</v>
      </c>
      <c r="I12" s="16">
        <f>I14+I19+I35+I43</f>
        <v>220000</v>
      </c>
      <c r="J12" s="16">
        <f t="shared" si="1"/>
        <v>143178</v>
      </c>
      <c r="K12" s="16">
        <f t="shared" si="1"/>
        <v>143178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ref="P12:P18" si="2">J12-K12-M12-O12</f>
        <v>0</v>
      </c>
    </row>
    <row r="13" spans="1:16" x14ac:dyDescent="0.25">
      <c r="A13" s="4"/>
      <c r="B13" s="5" t="s">
        <v>3</v>
      </c>
      <c r="C13" s="9"/>
      <c r="D13" s="11">
        <f t="shared" ref="D13:O13" si="3">D46</f>
        <v>0</v>
      </c>
      <c r="E13" s="11">
        <f>E46</f>
        <v>0</v>
      </c>
      <c r="F13" s="11">
        <f>F46</f>
        <v>0</v>
      </c>
      <c r="G13" s="4"/>
      <c r="H13" s="11">
        <f t="shared" si="3"/>
        <v>0</v>
      </c>
      <c r="I13" s="11">
        <f>I46</f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2"/>
        <v>0</v>
      </c>
    </row>
    <row r="14" spans="1:16" x14ac:dyDescent="0.25">
      <c r="A14" s="4" t="s">
        <v>5</v>
      </c>
      <c r="B14" s="5" t="s">
        <v>1</v>
      </c>
      <c r="C14" s="9"/>
      <c r="D14" s="11">
        <f t="shared" ref="D14:O14" si="4">D15+D17</f>
        <v>0</v>
      </c>
      <c r="E14" s="11">
        <f>E15+E17</f>
        <v>0</v>
      </c>
      <c r="F14" s="11">
        <f>F15+F17</f>
        <v>0</v>
      </c>
      <c r="G14" s="4"/>
      <c r="H14" s="11">
        <f t="shared" si="4"/>
        <v>0</v>
      </c>
      <c r="I14" s="11">
        <f>I15+I17</f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2"/>
        <v>0</v>
      </c>
    </row>
    <row r="15" spans="1:16" x14ac:dyDescent="0.25">
      <c r="A15" s="4"/>
      <c r="B15" s="5" t="s">
        <v>48</v>
      </c>
      <c r="C15" s="9"/>
      <c r="D15" s="11">
        <f t="shared" ref="D15:O15" si="5">D16</f>
        <v>0</v>
      </c>
      <c r="E15" s="11">
        <f t="shared" si="5"/>
        <v>0</v>
      </c>
      <c r="F15" s="11">
        <f t="shared" si="5"/>
        <v>0</v>
      </c>
      <c r="G15" s="4"/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  <c r="O15" s="11">
        <f t="shared" si="5"/>
        <v>0</v>
      </c>
      <c r="P15" s="11">
        <f t="shared" si="2"/>
        <v>0</v>
      </c>
    </row>
    <row r="16" spans="1:16" x14ac:dyDescent="0.25">
      <c r="A16" s="4"/>
      <c r="B16" s="5" t="s">
        <v>57</v>
      </c>
      <c r="C16" s="9"/>
      <c r="D16" s="11"/>
      <c r="E16" s="11"/>
      <c r="F16" s="11"/>
      <c r="G16" s="4"/>
      <c r="H16" s="11"/>
      <c r="I16" s="11"/>
      <c r="J16" s="11"/>
      <c r="K16" s="11"/>
      <c r="L16" s="11"/>
      <c r="M16" s="11"/>
      <c r="N16" s="11"/>
      <c r="O16" s="11"/>
      <c r="P16" s="11">
        <f t="shared" si="2"/>
        <v>0</v>
      </c>
    </row>
    <row r="17" spans="1:16" x14ac:dyDescent="0.25">
      <c r="A17" s="4"/>
      <c r="B17" s="5" t="s">
        <v>49</v>
      </c>
      <c r="C17" s="9"/>
      <c r="D17" s="11">
        <f>D18</f>
        <v>0</v>
      </c>
      <c r="E17" s="11">
        <f t="shared" ref="E17:O17" si="6">E18</f>
        <v>0</v>
      </c>
      <c r="F17" s="11">
        <f t="shared" si="6"/>
        <v>0</v>
      </c>
      <c r="G17" s="4"/>
      <c r="H17" s="11">
        <f t="shared" si="6"/>
        <v>0</v>
      </c>
      <c r="I17" s="11">
        <f t="shared" si="6"/>
        <v>0</v>
      </c>
      <c r="J17" s="11">
        <f>J18</f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1">
        <f t="shared" si="2"/>
        <v>0</v>
      </c>
    </row>
    <row r="18" spans="1:16" x14ac:dyDescent="0.25">
      <c r="A18" s="4"/>
      <c r="B18" s="5" t="s">
        <v>51</v>
      </c>
      <c r="C18" s="9"/>
      <c r="D18" s="11"/>
      <c r="E18" s="11"/>
      <c r="F18" s="11"/>
      <c r="G18" s="4"/>
      <c r="H18" s="11"/>
      <c r="I18" s="11"/>
      <c r="J18" s="11"/>
      <c r="K18" s="11"/>
      <c r="L18" s="11"/>
      <c r="M18" s="11"/>
      <c r="N18" s="11"/>
      <c r="O18" s="11"/>
      <c r="P18" s="11">
        <f t="shared" si="2"/>
        <v>0</v>
      </c>
    </row>
    <row r="19" spans="1:16" x14ac:dyDescent="0.25">
      <c r="A19" s="13" t="s">
        <v>6</v>
      </c>
      <c r="B19" s="14" t="s">
        <v>7</v>
      </c>
      <c r="C19" s="15" t="s">
        <v>74</v>
      </c>
      <c r="D19" s="16">
        <f t="shared" ref="D19:O19" si="7">D20+D22+D24+D26+D28+D30+D33</f>
        <v>152000</v>
      </c>
      <c r="E19" s="16">
        <f>E20+E22+E24+E26+E28+E30+E33</f>
        <v>0</v>
      </c>
      <c r="F19" s="16">
        <f>F20+F22+F24+F26+F28+F30+F33</f>
        <v>152000</v>
      </c>
      <c r="G19" s="13"/>
      <c r="H19" s="16">
        <f t="shared" si="7"/>
        <v>0</v>
      </c>
      <c r="I19" s="16">
        <f>I20+I22+I24+I26+I28+I30+I33</f>
        <v>152000</v>
      </c>
      <c r="J19" s="16">
        <f t="shared" si="7"/>
        <v>97050</v>
      </c>
      <c r="K19" s="16">
        <f t="shared" si="7"/>
        <v>97050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>J19-K19-M19-O19</f>
        <v>0</v>
      </c>
    </row>
    <row r="20" spans="1:16" x14ac:dyDescent="0.25">
      <c r="A20" s="4" t="s">
        <v>8</v>
      </c>
      <c r="B20" s="5" t="s">
        <v>9</v>
      </c>
      <c r="C20" s="12" t="s">
        <v>74</v>
      </c>
      <c r="D20" s="11">
        <f t="shared" ref="D20:O20" si="8">D21</f>
        <v>56000</v>
      </c>
      <c r="E20" s="11">
        <f t="shared" si="8"/>
        <v>0</v>
      </c>
      <c r="F20" s="11">
        <f t="shared" si="8"/>
        <v>56000</v>
      </c>
      <c r="G20" s="4" t="s">
        <v>77</v>
      </c>
      <c r="H20" s="11">
        <f t="shared" si="8"/>
        <v>0</v>
      </c>
      <c r="I20" s="11">
        <f t="shared" si="8"/>
        <v>56000</v>
      </c>
      <c r="J20" s="11">
        <f t="shared" si="8"/>
        <v>50971</v>
      </c>
      <c r="K20" s="11">
        <f t="shared" si="8"/>
        <v>50971</v>
      </c>
      <c r="L20" s="11">
        <f t="shared" si="8"/>
        <v>0</v>
      </c>
      <c r="M20" s="11">
        <f t="shared" si="8"/>
        <v>0</v>
      </c>
      <c r="N20" s="11">
        <f t="shared" si="8"/>
        <v>0</v>
      </c>
      <c r="O20" s="11">
        <f t="shared" si="8"/>
        <v>0</v>
      </c>
      <c r="P20" s="11">
        <f t="shared" ref="P20:P58" si="9">J20-K20-M20-O20</f>
        <v>0</v>
      </c>
    </row>
    <row r="21" spans="1:16" x14ac:dyDescent="0.25">
      <c r="A21" s="4"/>
      <c r="B21" s="5" t="s">
        <v>73</v>
      </c>
      <c r="C21" s="9" t="s">
        <v>74</v>
      </c>
      <c r="D21" s="11">
        <v>56000</v>
      </c>
      <c r="E21" s="11"/>
      <c r="F21" s="11">
        <v>56000</v>
      </c>
      <c r="G21" s="4" t="s">
        <v>77</v>
      </c>
      <c r="H21" s="11"/>
      <c r="I21" s="11">
        <v>56000</v>
      </c>
      <c r="J21" s="11">
        <v>50971</v>
      </c>
      <c r="K21" s="11">
        <v>50971</v>
      </c>
      <c r="L21" s="11"/>
      <c r="M21" s="11"/>
      <c r="N21" s="11"/>
      <c r="O21" s="11"/>
      <c r="P21" s="11">
        <f t="shared" si="9"/>
        <v>0</v>
      </c>
    </row>
    <row r="22" spans="1:16" x14ac:dyDescent="0.25">
      <c r="A22" s="4" t="s">
        <v>10</v>
      </c>
      <c r="B22" s="5" t="s">
        <v>11</v>
      </c>
      <c r="C22" s="9"/>
      <c r="D22" s="11">
        <f t="shared" ref="D22:O22" si="10">D23</f>
        <v>0</v>
      </c>
      <c r="E22" s="11">
        <f t="shared" si="10"/>
        <v>0</v>
      </c>
      <c r="F22" s="11">
        <f t="shared" si="10"/>
        <v>0</v>
      </c>
      <c r="G22" s="4"/>
      <c r="H22" s="11">
        <f t="shared" si="10"/>
        <v>0</v>
      </c>
      <c r="I22" s="11">
        <f t="shared" si="10"/>
        <v>0</v>
      </c>
      <c r="J22" s="11">
        <f t="shared" si="10"/>
        <v>0</v>
      </c>
      <c r="K22" s="11">
        <f t="shared" si="10"/>
        <v>0</v>
      </c>
      <c r="L22" s="11">
        <f t="shared" si="10"/>
        <v>0</v>
      </c>
      <c r="M22" s="11">
        <f t="shared" si="10"/>
        <v>0</v>
      </c>
      <c r="N22" s="11">
        <f t="shared" si="10"/>
        <v>0</v>
      </c>
      <c r="O22" s="11">
        <f t="shared" si="10"/>
        <v>0</v>
      </c>
      <c r="P22" s="11">
        <f t="shared" si="9"/>
        <v>0</v>
      </c>
    </row>
    <row r="23" spans="1:16" x14ac:dyDescent="0.25">
      <c r="A23" s="4"/>
      <c r="B23" s="5" t="s">
        <v>48</v>
      </c>
      <c r="C23" s="9"/>
      <c r="D23" s="11"/>
      <c r="E23" s="11"/>
      <c r="F23" s="11"/>
      <c r="G23" s="4"/>
      <c r="H23" s="11"/>
      <c r="I23" s="11"/>
      <c r="J23" s="11"/>
      <c r="K23" s="11"/>
      <c r="L23" s="11"/>
      <c r="M23" s="11"/>
      <c r="N23" s="11"/>
      <c r="O23" s="11"/>
      <c r="P23" s="11">
        <f t="shared" si="9"/>
        <v>0</v>
      </c>
    </row>
    <row r="24" spans="1:16" x14ac:dyDescent="0.25">
      <c r="A24" s="4" t="s">
        <v>12</v>
      </c>
      <c r="B24" s="5" t="s">
        <v>13</v>
      </c>
      <c r="C24" s="12" t="s">
        <v>74</v>
      </c>
      <c r="D24" s="11">
        <f t="shared" ref="D24:O24" si="11">D25</f>
        <v>60000</v>
      </c>
      <c r="E24" s="11">
        <f t="shared" si="11"/>
        <v>0</v>
      </c>
      <c r="F24" s="11">
        <f t="shared" si="11"/>
        <v>60000</v>
      </c>
      <c r="G24" s="17" t="s">
        <v>78</v>
      </c>
      <c r="H24" s="11">
        <f t="shared" si="11"/>
        <v>0</v>
      </c>
      <c r="I24" s="11">
        <f t="shared" si="11"/>
        <v>60000</v>
      </c>
      <c r="J24" s="11">
        <f t="shared" si="11"/>
        <v>46079</v>
      </c>
      <c r="K24" s="11">
        <f t="shared" si="11"/>
        <v>46079</v>
      </c>
      <c r="L24" s="11">
        <f t="shared" si="11"/>
        <v>0</v>
      </c>
      <c r="M24" s="11">
        <f t="shared" si="11"/>
        <v>0</v>
      </c>
      <c r="N24" s="11">
        <f t="shared" si="11"/>
        <v>0</v>
      </c>
      <c r="O24" s="11">
        <f t="shared" si="11"/>
        <v>0</v>
      </c>
      <c r="P24" s="11">
        <f t="shared" si="9"/>
        <v>0</v>
      </c>
    </row>
    <row r="25" spans="1:16" x14ac:dyDescent="0.25">
      <c r="A25" s="4"/>
      <c r="B25" s="5" t="s">
        <v>73</v>
      </c>
      <c r="C25" s="12" t="s">
        <v>74</v>
      </c>
      <c r="D25" s="11">
        <v>60000</v>
      </c>
      <c r="E25" s="11"/>
      <c r="F25" s="11">
        <v>60000</v>
      </c>
      <c r="G25" s="17" t="s">
        <v>78</v>
      </c>
      <c r="H25" s="11"/>
      <c r="I25" s="11">
        <v>60000</v>
      </c>
      <c r="J25" s="11">
        <v>46079</v>
      </c>
      <c r="K25" s="11">
        <v>46079</v>
      </c>
      <c r="L25" s="11"/>
      <c r="M25" s="11"/>
      <c r="N25" s="11"/>
      <c r="O25" s="11"/>
      <c r="P25" s="11">
        <f t="shared" si="9"/>
        <v>0</v>
      </c>
    </row>
    <row r="26" spans="1:16" x14ac:dyDescent="0.25">
      <c r="A26" s="4" t="s">
        <v>14</v>
      </c>
      <c r="B26" s="5" t="s">
        <v>15</v>
      </c>
      <c r="C26" s="9"/>
      <c r="D26" s="11">
        <f t="shared" ref="D26:O26" si="12">D27</f>
        <v>0</v>
      </c>
      <c r="E26" s="11">
        <f t="shared" si="12"/>
        <v>0</v>
      </c>
      <c r="F26" s="11">
        <f t="shared" si="12"/>
        <v>0</v>
      </c>
      <c r="G26" s="4"/>
      <c r="H26" s="11">
        <f t="shared" si="12"/>
        <v>0</v>
      </c>
      <c r="I26" s="11">
        <f t="shared" si="12"/>
        <v>0</v>
      </c>
      <c r="J26" s="11">
        <f t="shared" si="12"/>
        <v>0</v>
      </c>
      <c r="K26" s="11">
        <f t="shared" si="12"/>
        <v>0</v>
      </c>
      <c r="L26" s="11">
        <f t="shared" si="12"/>
        <v>0</v>
      </c>
      <c r="M26" s="11">
        <f t="shared" si="12"/>
        <v>0</v>
      </c>
      <c r="N26" s="11">
        <f t="shared" si="12"/>
        <v>0</v>
      </c>
      <c r="O26" s="11">
        <f t="shared" si="12"/>
        <v>0</v>
      </c>
      <c r="P26" s="11">
        <f t="shared" si="9"/>
        <v>0</v>
      </c>
    </row>
    <row r="27" spans="1:16" x14ac:dyDescent="0.25">
      <c r="A27" s="4"/>
      <c r="B27" s="5" t="s">
        <v>4</v>
      </c>
      <c r="C27" s="9"/>
      <c r="D27" s="11"/>
      <c r="E27" s="11"/>
      <c r="F27" s="11"/>
      <c r="G27" s="4"/>
      <c r="H27" s="11"/>
      <c r="I27" s="11"/>
      <c r="J27" s="11"/>
      <c r="K27" s="11"/>
      <c r="L27" s="11"/>
      <c r="M27" s="11"/>
      <c r="N27" s="11"/>
      <c r="O27" s="11"/>
      <c r="P27" s="11">
        <f t="shared" si="9"/>
        <v>0</v>
      </c>
    </row>
    <row r="28" spans="1:16" x14ac:dyDescent="0.25">
      <c r="A28" s="4" t="s">
        <v>16</v>
      </c>
      <c r="B28" s="5" t="s">
        <v>17</v>
      </c>
      <c r="C28" s="12" t="s">
        <v>74</v>
      </c>
      <c r="D28" s="11">
        <f t="shared" ref="D28:O28" si="13">D29</f>
        <v>36000</v>
      </c>
      <c r="E28" s="11">
        <f t="shared" si="13"/>
        <v>0</v>
      </c>
      <c r="F28" s="11">
        <f t="shared" si="13"/>
        <v>36000</v>
      </c>
      <c r="G28" s="4" t="s">
        <v>79</v>
      </c>
      <c r="H28" s="11">
        <f t="shared" si="13"/>
        <v>0</v>
      </c>
      <c r="I28" s="11">
        <f t="shared" si="13"/>
        <v>36000</v>
      </c>
      <c r="J28" s="11">
        <f t="shared" si="13"/>
        <v>0</v>
      </c>
      <c r="K28" s="11">
        <f t="shared" si="13"/>
        <v>0</v>
      </c>
      <c r="L28" s="11">
        <f t="shared" si="13"/>
        <v>0</v>
      </c>
      <c r="M28" s="11">
        <f t="shared" si="13"/>
        <v>0</v>
      </c>
      <c r="N28" s="11">
        <f t="shared" si="13"/>
        <v>0</v>
      </c>
      <c r="O28" s="11">
        <f t="shared" si="13"/>
        <v>0</v>
      </c>
      <c r="P28" s="11">
        <f t="shared" si="9"/>
        <v>0</v>
      </c>
    </row>
    <row r="29" spans="1:16" x14ac:dyDescent="0.25">
      <c r="A29" s="4"/>
      <c r="B29" s="5" t="s">
        <v>73</v>
      </c>
      <c r="C29" s="12" t="s">
        <v>74</v>
      </c>
      <c r="D29" s="11">
        <v>36000</v>
      </c>
      <c r="E29" s="11"/>
      <c r="F29" s="11">
        <v>36000</v>
      </c>
      <c r="G29" s="4" t="s">
        <v>79</v>
      </c>
      <c r="H29" s="11"/>
      <c r="I29" s="11">
        <v>36000</v>
      </c>
      <c r="J29" s="11">
        <v>0</v>
      </c>
      <c r="K29" s="11">
        <v>0</v>
      </c>
      <c r="L29" s="11"/>
      <c r="M29" s="11"/>
      <c r="N29" s="11"/>
      <c r="O29" s="11"/>
      <c r="P29" s="11">
        <f t="shared" si="9"/>
        <v>0</v>
      </c>
    </row>
    <row r="30" spans="1:16" x14ac:dyDescent="0.25">
      <c r="A30" s="4" t="s">
        <v>18</v>
      </c>
      <c r="B30" s="5" t="s">
        <v>19</v>
      </c>
      <c r="C30" s="9"/>
      <c r="D30" s="11">
        <f t="shared" ref="D30:O31" si="14">D31</f>
        <v>0</v>
      </c>
      <c r="E30" s="11">
        <f t="shared" si="14"/>
        <v>0</v>
      </c>
      <c r="F30" s="11">
        <f t="shared" si="14"/>
        <v>0</v>
      </c>
      <c r="G30" s="4"/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si="14"/>
        <v>0</v>
      </c>
      <c r="M30" s="11">
        <f t="shared" si="14"/>
        <v>0</v>
      </c>
      <c r="N30" s="11">
        <f t="shared" si="14"/>
        <v>0</v>
      </c>
      <c r="O30" s="11">
        <f t="shared" si="14"/>
        <v>0</v>
      </c>
      <c r="P30" s="11">
        <f t="shared" si="9"/>
        <v>0</v>
      </c>
    </row>
    <row r="31" spans="1:16" x14ac:dyDescent="0.25">
      <c r="A31" s="4"/>
      <c r="B31" s="5" t="s">
        <v>50</v>
      </c>
      <c r="C31" s="9"/>
      <c r="D31" s="11">
        <f>D32</f>
        <v>0</v>
      </c>
      <c r="E31" s="11">
        <f t="shared" si="14"/>
        <v>0</v>
      </c>
      <c r="F31" s="11">
        <f t="shared" si="14"/>
        <v>0</v>
      </c>
      <c r="G31" s="4"/>
      <c r="H31" s="11">
        <f t="shared" si="14"/>
        <v>0</v>
      </c>
      <c r="I31" s="11">
        <f t="shared" si="14"/>
        <v>0</v>
      </c>
      <c r="J31" s="11">
        <f t="shared" si="14"/>
        <v>0</v>
      </c>
      <c r="K31" s="11">
        <f t="shared" si="14"/>
        <v>0</v>
      </c>
      <c r="L31" s="11">
        <f>L32</f>
        <v>0</v>
      </c>
      <c r="M31" s="11">
        <f>M32</f>
        <v>0</v>
      </c>
      <c r="N31" s="11">
        <f>N32</f>
        <v>0</v>
      </c>
      <c r="O31" s="11">
        <f>O32</f>
        <v>0</v>
      </c>
      <c r="P31" s="11">
        <f t="shared" si="9"/>
        <v>0</v>
      </c>
    </row>
    <row r="32" spans="1:16" x14ac:dyDescent="0.25">
      <c r="A32" s="4"/>
      <c r="B32" s="5" t="s">
        <v>57</v>
      </c>
      <c r="C32" s="9"/>
      <c r="D32" s="11"/>
      <c r="E32" s="11"/>
      <c r="F32" s="11"/>
      <c r="G32" s="4"/>
      <c r="H32" s="11"/>
      <c r="I32" s="11"/>
      <c r="J32" s="11"/>
      <c r="K32" s="11"/>
      <c r="L32" s="11"/>
      <c r="M32" s="11"/>
      <c r="N32" s="11"/>
      <c r="O32" s="11"/>
      <c r="P32" s="11">
        <f t="shared" si="9"/>
        <v>0</v>
      </c>
    </row>
    <row r="33" spans="1:16" x14ac:dyDescent="0.25">
      <c r="A33" s="4" t="s">
        <v>20</v>
      </c>
      <c r="B33" s="5" t="s">
        <v>21</v>
      </c>
      <c r="C33" s="9"/>
      <c r="D33" s="11">
        <f t="shared" ref="D33:O33" si="15">D34</f>
        <v>0</v>
      </c>
      <c r="E33" s="11">
        <f t="shared" si="15"/>
        <v>0</v>
      </c>
      <c r="F33" s="11">
        <f t="shared" si="15"/>
        <v>0</v>
      </c>
      <c r="G33" s="4"/>
      <c r="H33" s="11">
        <f t="shared" si="15"/>
        <v>0</v>
      </c>
      <c r="I33" s="11">
        <f t="shared" si="15"/>
        <v>0</v>
      </c>
      <c r="J33" s="11">
        <f t="shared" si="15"/>
        <v>0</v>
      </c>
      <c r="K33" s="11">
        <f t="shared" si="15"/>
        <v>0</v>
      </c>
      <c r="L33" s="11">
        <f t="shared" si="15"/>
        <v>0</v>
      </c>
      <c r="M33" s="11">
        <f t="shared" si="15"/>
        <v>0</v>
      </c>
      <c r="N33" s="11">
        <f t="shared" si="15"/>
        <v>0</v>
      </c>
      <c r="O33" s="11">
        <f t="shared" si="15"/>
        <v>0</v>
      </c>
      <c r="P33" s="11">
        <f t="shared" si="9"/>
        <v>0</v>
      </c>
    </row>
    <row r="34" spans="1:16" x14ac:dyDescent="0.25">
      <c r="A34" s="4"/>
      <c r="B34" s="5" t="s">
        <v>4</v>
      </c>
      <c r="C34" s="9"/>
      <c r="D34" s="11"/>
      <c r="E34" s="11"/>
      <c r="F34" s="11"/>
      <c r="G34" s="4"/>
      <c r="H34" s="11"/>
      <c r="I34" s="11"/>
      <c r="J34" s="11"/>
      <c r="K34" s="11"/>
      <c r="L34" s="11"/>
      <c r="M34" s="11"/>
      <c r="N34" s="11"/>
      <c r="O34" s="11"/>
      <c r="P34" s="11">
        <f t="shared" si="9"/>
        <v>0</v>
      </c>
    </row>
    <row r="35" spans="1:16" x14ac:dyDescent="0.25">
      <c r="A35" s="13" t="s">
        <v>22</v>
      </c>
      <c r="B35" s="14" t="s">
        <v>23</v>
      </c>
      <c r="C35" s="15" t="s">
        <v>74</v>
      </c>
      <c r="D35" s="16">
        <f>D36+D40</f>
        <v>68000</v>
      </c>
      <c r="E35" s="16">
        <f>E36+E40</f>
        <v>0</v>
      </c>
      <c r="F35" s="16">
        <f>F36+F40</f>
        <v>68000</v>
      </c>
      <c r="G35" s="13"/>
      <c r="H35" s="16">
        <f t="shared" ref="H35:O35" si="16">H36+H40</f>
        <v>0</v>
      </c>
      <c r="I35" s="16">
        <f>I36+I40</f>
        <v>68000</v>
      </c>
      <c r="J35" s="16">
        <f>J36+J40</f>
        <v>46128</v>
      </c>
      <c r="K35" s="16">
        <f>K36+K40</f>
        <v>46128</v>
      </c>
      <c r="L35" s="16">
        <f t="shared" si="16"/>
        <v>0</v>
      </c>
      <c r="M35" s="16">
        <f t="shared" si="16"/>
        <v>0</v>
      </c>
      <c r="N35" s="16">
        <f t="shared" si="16"/>
        <v>0</v>
      </c>
      <c r="O35" s="16">
        <f t="shared" si="16"/>
        <v>0</v>
      </c>
      <c r="P35" s="16">
        <f t="shared" si="9"/>
        <v>0</v>
      </c>
    </row>
    <row r="36" spans="1:16" ht="31.5" x14ac:dyDescent="0.25">
      <c r="A36" s="4" t="s">
        <v>24</v>
      </c>
      <c r="B36" s="6" t="s">
        <v>63</v>
      </c>
      <c r="C36" s="12" t="s">
        <v>74</v>
      </c>
      <c r="D36" s="11">
        <f t="shared" ref="D36:F36" si="17">D37</f>
        <v>68000</v>
      </c>
      <c r="E36" s="11"/>
      <c r="F36" s="11">
        <f t="shared" si="17"/>
        <v>68000</v>
      </c>
      <c r="G36" s="4"/>
      <c r="H36" s="11"/>
      <c r="I36" s="11">
        <f t="shared" ref="I36:K36" si="18">I37</f>
        <v>68000</v>
      </c>
      <c r="J36" s="11">
        <f t="shared" si="18"/>
        <v>46128</v>
      </c>
      <c r="K36" s="11">
        <f t="shared" si="18"/>
        <v>46128</v>
      </c>
      <c r="L36" s="11">
        <f t="shared" ref="L36:O36" si="19">L37</f>
        <v>0</v>
      </c>
      <c r="M36" s="11">
        <f t="shared" si="19"/>
        <v>0</v>
      </c>
      <c r="N36" s="11">
        <f t="shared" si="19"/>
        <v>0</v>
      </c>
      <c r="O36" s="11">
        <f t="shared" si="19"/>
        <v>0</v>
      </c>
      <c r="P36" s="11">
        <f t="shared" si="9"/>
        <v>0</v>
      </c>
    </row>
    <row r="37" spans="1:16" x14ac:dyDescent="0.25">
      <c r="A37" s="4"/>
      <c r="B37" s="5" t="s">
        <v>73</v>
      </c>
      <c r="C37" s="12" t="s">
        <v>74</v>
      </c>
      <c r="D37" s="11">
        <f>D39+D38</f>
        <v>68000</v>
      </c>
      <c r="E37" s="11">
        <f>E39</f>
        <v>0</v>
      </c>
      <c r="F37" s="11">
        <f>F39+F38</f>
        <v>68000</v>
      </c>
      <c r="G37" s="4"/>
      <c r="H37" s="11">
        <f>H39</f>
        <v>0</v>
      </c>
      <c r="I37" s="11">
        <f>I39+I38</f>
        <v>68000</v>
      </c>
      <c r="J37" s="11">
        <f>J39+J38</f>
        <v>46128</v>
      </c>
      <c r="K37" s="11">
        <f>K39+K38</f>
        <v>46128</v>
      </c>
      <c r="L37" s="11">
        <f>L39</f>
        <v>0</v>
      </c>
      <c r="M37" s="11">
        <f>M39</f>
        <v>0</v>
      </c>
      <c r="N37" s="11">
        <f>N39</f>
        <v>0</v>
      </c>
      <c r="O37" s="11">
        <f>O39</f>
        <v>0</v>
      </c>
      <c r="P37" s="11">
        <f t="shared" si="9"/>
        <v>0</v>
      </c>
    </row>
    <row r="38" spans="1:16" x14ac:dyDescent="0.25">
      <c r="A38" s="4"/>
      <c r="B38" s="5" t="s">
        <v>75</v>
      </c>
      <c r="C38" s="12" t="s">
        <v>74</v>
      </c>
      <c r="D38" s="11">
        <v>24000</v>
      </c>
      <c r="E38" s="11"/>
      <c r="F38" s="11">
        <v>24000</v>
      </c>
      <c r="G38" s="4" t="s">
        <v>80</v>
      </c>
      <c r="H38" s="11"/>
      <c r="I38" s="11">
        <v>24000</v>
      </c>
      <c r="J38" s="11">
        <v>22140</v>
      </c>
      <c r="K38" s="11">
        <v>22140</v>
      </c>
      <c r="L38" s="11"/>
      <c r="M38" s="11"/>
      <c r="N38" s="11"/>
      <c r="O38" s="11"/>
      <c r="P38" s="11"/>
    </row>
    <row r="39" spans="1:16" x14ac:dyDescent="0.25">
      <c r="A39" s="4"/>
      <c r="B39" s="5" t="s">
        <v>76</v>
      </c>
      <c r="C39" s="12" t="s">
        <v>74</v>
      </c>
      <c r="D39" s="11">
        <v>44000</v>
      </c>
      <c r="E39" s="11"/>
      <c r="F39" s="11">
        <v>44000</v>
      </c>
      <c r="G39" s="4" t="s">
        <v>81</v>
      </c>
      <c r="H39" s="11"/>
      <c r="I39" s="11">
        <v>44000</v>
      </c>
      <c r="J39" s="11">
        <v>23988</v>
      </c>
      <c r="K39" s="11">
        <v>23988</v>
      </c>
      <c r="L39" s="11"/>
      <c r="M39" s="11"/>
      <c r="N39" s="11"/>
      <c r="O39" s="11"/>
      <c r="P39" s="11">
        <f t="shared" si="9"/>
        <v>0</v>
      </c>
    </row>
    <row r="40" spans="1:16" x14ac:dyDescent="0.25">
      <c r="A40" s="4" t="s">
        <v>25</v>
      </c>
      <c r="B40" s="5" t="s">
        <v>26</v>
      </c>
      <c r="C40" s="9"/>
      <c r="D40" s="11">
        <f t="shared" ref="D40:J41" si="20">D41</f>
        <v>0</v>
      </c>
      <c r="E40" s="11">
        <f t="shared" si="20"/>
        <v>0</v>
      </c>
      <c r="F40" s="11">
        <f t="shared" si="20"/>
        <v>0</v>
      </c>
      <c r="G40" s="4"/>
      <c r="H40" s="11">
        <f t="shared" si="20"/>
        <v>0</v>
      </c>
      <c r="I40" s="11">
        <f t="shared" si="20"/>
        <v>0</v>
      </c>
      <c r="J40" s="11">
        <f t="shared" si="20"/>
        <v>0</v>
      </c>
      <c r="K40" s="11">
        <f>K41</f>
        <v>0</v>
      </c>
      <c r="L40" s="11">
        <f t="shared" ref="L40:O41" si="21">L41</f>
        <v>0</v>
      </c>
      <c r="M40" s="11">
        <f t="shared" si="21"/>
        <v>0</v>
      </c>
      <c r="N40" s="11">
        <f t="shared" si="21"/>
        <v>0</v>
      </c>
      <c r="O40" s="11">
        <f t="shared" si="21"/>
        <v>0</v>
      </c>
      <c r="P40" s="11">
        <f t="shared" si="9"/>
        <v>0</v>
      </c>
    </row>
    <row r="41" spans="1:16" x14ac:dyDescent="0.25">
      <c r="A41" s="4"/>
      <c r="B41" s="5" t="s">
        <v>4</v>
      </c>
      <c r="C41" s="9"/>
      <c r="D41" s="11">
        <f t="shared" si="20"/>
        <v>0</v>
      </c>
      <c r="E41" s="11">
        <f t="shared" si="20"/>
        <v>0</v>
      </c>
      <c r="F41" s="11">
        <f t="shared" si="20"/>
        <v>0</v>
      </c>
      <c r="G41" s="4"/>
      <c r="H41" s="11">
        <f t="shared" si="20"/>
        <v>0</v>
      </c>
      <c r="I41" s="11">
        <f t="shared" si="20"/>
        <v>0</v>
      </c>
      <c r="J41" s="11">
        <f t="shared" si="20"/>
        <v>0</v>
      </c>
      <c r="K41" s="11">
        <f>K42</f>
        <v>0</v>
      </c>
      <c r="L41" s="11">
        <f t="shared" si="21"/>
        <v>0</v>
      </c>
      <c r="M41" s="11">
        <f t="shared" si="21"/>
        <v>0</v>
      </c>
      <c r="N41" s="11">
        <f t="shared" si="21"/>
        <v>0</v>
      </c>
      <c r="O41" s="11">
        <f t="shared" si="21"/>
        <v>0</v>
      </c>
      <c r="P41" s="11">
        <f t="shared" si="9"/>
        <v>0</v>
      </c>
    </row>
    <row r="42" spans="1:16" x14ac:dyDescent="0.25">
      <c r="A42" s="4"/>
      <c r="B42" s="5" t="s">
        <v>51</v>
      </c>
      <c r="C42" s="9"/>
      <c r="D42" s="11"/>
      <c r="E42" s="11"/>
      <c r="F42" s="11"/>
      <c r="G42" s="4"/>
      <c r="H42" s="11"/>
      <c r="I42" s="11"/>
      <c r="J42" s="11"/>
      <c r="K42" s="11"/>
      <c r="L42" s="11"/>
      <c r="M42" s="11"/>
      <c r="N42" s="11"/>
      <c r="O42" s="11"/>
      <c r="P42" s="11">
        <f t="shared" si="9"/>
        <v>0</v>
      </c>
    </row>
    <row r="43" spans="1:16" x14ac:dyDescent="0.25">
      <c r="A43" s="4" t="s">
        <v>27</v>
      </c>
      <c r="B43" s="5" t="s">
        <v>28</v>
      </c>
      <c r="C43" s="9"/>
      <c r="D43" s="11">
        <f>D44</f>
        <v>0</v>
      </c>
      <c r="E43" s="11">
        <f t="shared" ref="E43:O44" si="22">E44</f>
        <v>0</v>
      </c>
      <c r="F43" s="11">
        <f t="shared" si="22"/>
        <v>0</v>
      </c>
      <c r="G43" s="4"/>
      <c r="H43" s="11">
        <f t="shared" si="22"/>
        <v>0</v>
      </c>
      <c r="I43" s="11">
        <f t="shared" si="22"/>
        <v>0</v>
      </c>
      <c r="J43" s="11">
        <f t="shared" si="22"/>
        <v>0</v>
      </c>
      <c r="K43" s="11">
        <f t="shared" si="22"/>
        <v>0</v>
      </c>
      <c r="L43" s="11">
        <f t="shared" si="22"/>
        <v>0</v>
      </c>
      <c r="M43" s="11">
        <f t="shared" si="22"/>
        <v>0</v>
      </c>
      <c r="N43" s="11">
        <f t="shared" si="22"/>
        <v>0</v>
      </c>
      <c r="O43" s="11">
        <f t="shared" si="22"/>
        <v>0</v>
      </c>
      <c r="P43" s="11">
        <f t="shared" si="9"/>
        <v>0</v>
      </c>
    </row>
    <row r="44" spans="1:16" x14ac:dyDescent="0.25">
      <c r="A44" s="4"/>
      <c r="B44" s="5" t="s">
        <v>4</v>
      </c>
      <c r="C44" s="9"/>
      <c r="D44" s="11">
        <f>D45</f>
        <v>0</v>
      </c>
      <c r="E44" s="11">
        <f t="shared" si="22"/>
        <v>0</v>
      </c>
      <c r="F44" s="11">
        <f t="shared" si="22"/>
        <v>0</v>
      </c>
      <c r="G44" s="4"/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  <c r="O44" s="11">
        <f t="shared" si="22"/>
        <v>0</v>
      </c>
      <c r="P44" s="11">
        <f t="shared" si="9"/>
        <v>0</v>
      </c>
    </row>
    <row r="45" spans="1:16" x14ac:dyDescent="0.25">
      <c r="A45" s="4"/>
      <c r="B45" s="5" t="s">
        <v>51</v>
      </c>
      <c r="C45" s="9"/>
      <c r="D45" s="11"/>
      <c r="E45" s="11"/>
      <c r="F45" s="11"/>
      <c r="G45" s="4"/>
      <c r="H45" s="11"/>
      <c r="I45" s="11"/>
      <c r="J45" s="11"/>
      <c r="K45" s="11"/>
      <c r="L45" s="11"/>
      <c r="M45" s="11"/>
      <c r="N45" s="11"/>
      <c r="O45" s="11"/>
      <c r="P45" s="11">
        <f t="shared" si="9"/>
        <v>0</v>
      </c>
    </row>
    <row r="46" spans="1:16" x14ac:dyDescent="0.25">
      <c r="A46" s="4" t="s">
        <v>29</v>
      </c>
      <c r="B46" s="5" t="s">
        <v>3</v>
      </c>
      <c r="C46" s="9"/>
      <c r="D46" s="11">
        <f t="shared" ref="D46:O46" si="23">D47+D50+D53+D56</f>
        <v>0</v>
      </c>
      <c r="E46" s="11">
        <f>E47+E50+E53+E56</f>
        <v>0</v>
      </c>
      <c r="F46" s="11">
        <f>F47+F50+F53+F56</f>
        <v>0</v>
      </c>
      <c r="G46" s="4"/>
      <c r="H46" s="11">
        <f t="shared" si="23"/>
        <v>0</v>
      </c>
      <c r="I46" s="11">
        <f>I47+I50+I53+I56</f>
        <v>0</v>
      </c>
      <c r="J46" s="11">
        <f t="shared" si="23"/>
        <v>0</v>
      </c>
      <c r="K46" s="11">
        <f t="shared" si="23"/>
        <v>0</v>
      </c>
      <c r="L46" s="11">
        <f t="shared" si="23"/>
        <v>0</v>
      </c>
      <c r="M46" s="11">
        <f t="shared" si="23"/>
        <v>0</v>
      </c>
      <c r="N46" s="11">
        <f t="shared" si="23"/>
        <v>0</v>
      </c>
      <c r="O46" s="11">
        <f t="shared" si="23"/>
        <v>0</v>
      </c>
      <c r="P46" s="11">
        <f t="shared" si="9"/>
        <v>0</v>
      </c>
    </row>
    <row r="47" spans="1:16" x14ac:dyDescent="0.25">
      <c r="A47" s="4" t="s">
        <v>30</v>
      </c>
      <c r="B47" s="5" t="s">
        <v>55</v>
      </c>
      <c r="C47" s="9"/>
      <c r="D47" s="11">
        <f t="shared" ref="D47:O47" si="24">D48</f>
        <v>0</v>
      </c>
      <c r="E47" s="11">
        <f t="shared" si="24"/>
        <v>0</v>
      </c>
      <c r="F47" s="11">
        <f t="shared" si="24"/>
        <v>0</v>
      </c>
      <c r="G47" s="4"/>
      <c r="H47" s="11">
        <f t="shared" si="24"/>
        <v>0</v>
      </c>
      <c r="I47" s="11">
        <f t="shared" si="24"/>
        <v>0</v>
      </c>
      <c r="J47" s="11">
        <f t="shared" si="24"/>
        <v>0</v>
      </c>
      <c r="K47" s="11">
        <f t="shared" si="24"/>
        <v>0</v>
      </c>
      <c r="L47" s="11">
        <f t="shared" si="24"/>
        <v>0</v>
      </c>
      <c r="M47" s="11">
        <f t="shared" si="24"/>
        <v>0</v>
      </c>
      <c r="N47" s="11">
        <f t="shared" si="24"/>
        <v>0</v>
      </c>
      <c r="O47" s="11">
        <f t="shared" si="24"/>
        <v>0</v>
      </c>
      <c r="P47" s="11">
        <f t="shared" si="9"/>
        <v>0</v>
      </c>
    </row>
    <row r="48" spans="1:16" x14ac:dyDescent="0.25">
      <c r="A48" s="4"/>
      <c r="B48" s="5" t="s">
        <v>4</v>
      </c>
      <c r="C48" s="9"/>
      <c r="D48" s="11">
        <f t="shared" ref="D48:O48" si="25">D49</f>
        <v>0</v>
      </c>
      <c r="E48" s="11">
        <f t="shared" si="25"/>
        <v>0</v>
      </c>
      <c r="F48" s="11">
        <f t="shared" si="25"/>
        <v>0</v>
      </c>
      <c r="G48" s="4"/>
      <c r="H48" s="11">
        <f t="shared" si="25"/>
        <v>0</v>
      </c>
      <c r="I48" s="11">
        <f t="shared" si="25"/>
        <v>0</v>
      </c>
      <c r="J48" s="11">
        <f t="shared" si="25"/>
        <v>0</v>
      </c>
      <c r="K48" s="11">
        <f t="shared" si="25"/>
        <v>0</v>
      </c>
      <c r="L48" s="11">
        <f t="shared" si="25"/>
        <v>0</v>
      </c>
      <c r="M48" s="11">
        <f t="shared" si="25"/>
        <v>0</v>
      </c>
      <c r="N48" s="11">
        <f t="shared" si="25"/>
        <v>0</v>
      </c>
      <c r="O48" s="11">
        <f t="shared" si="25"/>
        <v>0</v>
      </c>
      <c r="P48" s="11">
        <f t="shared" si="9"/>
        <v>0</v>
      </c>
    </row>
    <row r="49" spans="1:16" x14ac:dyDescent="0.25">
      <c r="A49" s="4"/>
      <c r="B49" s="5" t="s">
        <v>60</v>
      </c>
      <c r="C49" s="9"/>
      <c r="D49" s="11"/>
      <c r="E49" s="11"/>
      <c r="F49" s="11"/>
      <c r="G49" s="4"/>
      <c r="H49" s="11"/>
      <c r="I49" s="11"/>
      <c r="J49" s="11"/>
      <c r="K49" s="11"/>
      <c r="L49" s="11"/>
      <c r="M49" s="11"/>
      <c r="N49" s="11"/>
      <c r="O49" s="11"/>
      <c r="P49" s="11">
        <f t="shared" si="9"/>
        <v>0</v>
      </c>
    </row>
    <row r="50" spans="1:16" x14ac:dyDescent="0.25">
      <c r="A50" s="4" t="s">
        <v>31</v>
      </c>
      <c r="B50" s="5" t="s">
        <v>56</v>
      </c>
      <c r="C50" s="9"/>
      <c r="D50" s="11">
        <f t="shared" ref="D50:O50" si="26">D51</f>
        <v>0</v>
      </c>
      <c r="E50" s="11">
        <f t="shared" si="26"/>
        <v>0</v>
      </c>
      <c r="F50" s="11">
        <f t="shared" si="26"/>
        <v>0</v>
      </c>
      <c r="G50" s="4"/>
      <c r="H50" s="11">
        <f t="shared" si="26"/>
        <v>0</v>
      </c>
      <c r="I50" s="11">
        <f t="shared" si="26"/>
        <v>0</v>
      </c>
      <c r="J50" s="11">
        <f t="shared" si="26"/>
        <v>0</v>
      </c>
      <c r="K50" s="11">
        <f t="shared" si="26"/>
        <v>0</v>
      </c>
      <c r="L50" s="11">
        <f t="shared" si="26"/>
        <v>0</v>
      </c>
      <c r="M50" s="11">
        <f t="shared" si="26"/>
        <v>0</v>
      </c>
      <c r="N50" s="11">
        <f t="shared" si="26"/>
        <v>0</v>
      </c>
      <c r="O50" s="11">
        <f t="shared" si="26"/>
        <v>0</v>
      </c>
      <c r="P50" s="11">
        <f t="shared" si="9"/>
        <v>0</v>
      </c>
    </row>
    <row r="51" spans="1:16" x14ac:dyDescent="0.25">
      <c r="A51" s="4"/>
      <c r="B51" s="5" t="s">
        <v>4</v>
      </c>
      <c r="C51" s="9"/>
      <c r="D51" s="11">
        <f t="shared" ref="D51:O51" si="27">D52</f>
        <v>0</v>
      </c>
      <c r="E51" s="11">
        <f t="shared" si="27"/>
        <v>0</v>
      </c>
      <c r="F51" s="11">
        <f t="shared" si="27"/>
        <v>0</v>
      </c>
      <c r="G51" s="4"/>
      <c r="H51" s="11">
        <f t="shared" si="27"/>
        <v>0</v>
      </c>
      <c r="I51" s="11">
        <f t="shared" si="27"/>
        <v>0</v>
      </c>
      <c r="J51" s="11">
        <f t="shared" si="27"/>
        <v>0</v>
      </c>
      <c r="K51" s="11">
        <f t="shared" si="27"/>
        <v>0</v>
      </c>
      <c r="L51" s="11">
        <f t="shared" si="27"/>
        <v>0</v>
      </c>
      <c r="M51" s="11">
        <f t="shared" si="27"/>
        <v>0</v>
      </c>
      <c r="N51" s="11">
        <f t="shared" si="27"/>
        <v>0</v>
      </c>
      <c r="O51" s="11">
        <f t="shared" si="27"/>
        <v>0</v>
      </c>
      <c r="P51" s="11">
        <f t="shared" si="9"/>
        <v>0</v>
      </c>
    </row>
    <row r="52" spans="1:16" x14ac:dyDescent="0.25">
      <c r="A52" s="4"/>
      <c r="B52" s="5" t="s">
        <v>61</v>
      </c>
      <c r="C52" s="9"/>
      <c r="D52" s="11"/>
      <c r="E52" s="11"/>
      <c r="F52" s="11"/>
      <c r="G52" s="4"/>
      <c r="H52" s="11"/>
      <c r="I52" s="11"/>
      <c r="J52" s="11"/>
      <c r="K52" s="11"/>
      <c r="L52" s="11"/>
      <c r="M52" s="11"/>
      <c r="N52" s="11"/>
      <c r="O52" s="11"/>
      <c r="P52" s="11">
        <f t="shared" si="9"/>
        <v>0</v>
      </c>
    </row>
    <row r="53" spans="1:16" x14ac:dyDescent="0.25">
      <c r="A53" s="4" t="s">
        <v>32</v>
      </c>
      <c r="B53" s="5" t="s">
        <v>34</v>
      </c>
      <c r="C53" s="9"/>
      <c r="D53" s="11">
        <f t="shared" ref="D53:O53" si="28">D54</f>
        <v>0</v>
      </c>
      <c r="E53" s="11">
        <f t="shared" si="28"/>
        <v>0</v>
      </c>
      <c r="F53" s="11">
        <f t="shared" si="28"/>
        <v>0</v>
      </c>
      <c r="G53" s="4"/>
      <c r="H53" s="11">
        <f t="shared" si="28"/>
        <v>0</v>
      </c>
      <c r="I53" s="11">
        <f t="shared" si="28"/>
        <v>0</v>
      </c>
      <c r="J53" s="11">
        <f t="shared" si="28"/>
        <v>0</v>
      </c>
      <c r="K53" s="11">
        <f t="shared" si="28"/>
        <v>0</v>
      </c>
      <c r="L53" s="11">
        <f t="shared" si="28"/>
        <v>0</v>
      </c>
      <c r="M53" s="11">
        <f t="shared" si="28"/>
        <v>0</v>
      </c>
      <c r="N53" s="11">
        <f t="shared" si="28"/>
        <v>0</v>
      </c>
      <c r="O53" s="11">
        <f t="shared" si="28"/>
        <v>0</v>
      </c>
      <c r="P53" s="11">
        <f t="shared" si="9"/>
        <v>0</v>
      </c>
    </row>
    <row r="54" spans="1:16" x14ac:dyDescent="0.25">
      <c r="A54" s="4"/>
      <c r="B54" s="5" t="s">
        <v>4</v>
      </c>
      <c r="C54" s="9"/>
      <c r="D54" s="11">
        <f t="shared" ref="D54:O54" si="29">D55</f>
        <v>0</v>
      </c>
      <c r="E54" s="11">
        <f t="shared" si="29"/>
        <v>0</v>
      </c>
      <c r="F54" s="11">
        <f t="shared" si="29"/>
        <v>0</v>
      </c>
      <c r="G54" s="4"/>
      <c r="H54" s="11">
        <f t="shared" si="29"/>
        <v>0</v>
      </c>
      <c r="I54" s="11">
        <f t="shared" si="29"/>
        <v>0</v>
      </c>
      <c r="J54" s="11">
        <f t="shared" si="29"/>
        <v>0</v>
      </c>
      <c r="K54" s="11">
        <f t="shared" si="29"/>
        <v>0</v>
      </c>
      <c r="L54" s="11">
        <f t="shared" si="29"/>
        <v>0</v>
      </c>
      <c r="M54" s="11">
        <f t="shared" si="29"/>
        <v>0</v>
      </c>
      <c r="N54" s="11">
        <f t="shared" si="29"/>
        <v>0</v>
      </c>
      <c r="O54" s="11">
        <f t="shared" si="29"/>
        <v>0</v>
      </c>
      <c r="P54" s="11">
        <f t="shared" si="9"/>
        <v>0</v>
      </c>
    </row>
    <row r="55" spans="1:16" x14ac:dyDescent="0.25">
      <c r="A55" s="4"/>
      <c r="B55" s="5" t="s">
        <v>59</v>
      </c>
      <c r="C55" s="9"/>
      <c r="D55" s="11"/>
      <c r="E55" s="11"/>
      <c r="F55" s="11"/>
      <c r="G55" s="4"/>
      <c r="H55" s="11"/>
      <c r="I55" s="11"/>
      <c r="J55" s="11"/>
      <c r="K55" s="11"/>
      <c r="L55" s="11"/>
      <c r="M55" s="11"/>
      <c r="N55" s="11"/>
      <c r="O55" s="11"/>
      <c r="P55" s="11">
        <f t="shared" si="9"/>
        <v>0</v>
      </c>
    </row>
    <row r="56" spans="1:16" x14ac:dyDescent="0.25">
      <c r="A56" s="4" t="s">
        <v>33</v>
      </c>
      <c r="B56" s="5" t="s">
        <v>35</v>
      </c>
      <c r="C56" s="9"/>
      <c r="D56" s="11">
        <f t="shared" ref="D56:O56" si="30">D57</f>
        <v>0</v>
      </c>
      <c r="E56" s="11">
        <f t="shared" si="30"/>
        <v>0</v>
      </c>
      <c r="F56" s="11">
        <f t="shared" si="30"/>
        <v>0</v>
      </c>
      <c r="G56" s="4"/>
      <c r="H56" s="11">
        <f t="shared" si="30"/>
        <v>0</v>
      </c>
      <c r="I56" s="11">
        <f t="shared" si="30"/>
        <v>0</v>
      </c>
      <c r="J56" s="11">
        <f t="shared" si="30"/>
        <v>0</v>
      </c>
      <c r="K56" s="11">
        <f t="shared" si="30"/>
        <v>0</v>
      </c>
      <c r="L56" s="11">
        <f t="shared" si="30"/>
        <v>0</v>
      </c>
      <c r="M56" s="11">
        <f t="shared" si="30"/>
        <v>0</v>
      </c>
      <c r="N56" s="11">
        <f t="shared" si="30"/>
        <v>0</v>
      </c>
      <c r="O56" s="11">
        <f t="shared" si="30"/>
        <v>0</v>
      </c>
      <c r="P56" s="11">
        <f t="shared" si="9"/>
        <v>0</v>
      </c>
    </row>
    <row r="57" spans="1:16" x14ac:dyDescent="0.25">
      <c r="A57" s="4"/>
      <c r="B57" s="5" t="s">
        <v>4</v>
      </c>
      <c r="C57" s="9"/>
      <c r="D57" s="11">
        <f t="shared" ref="D57:O57" si="31">D58</f>
        <v>0</v>
      </c>
      <c r="E57" s="11">
        <f t="shared" si="31"/>
        <v>0</v>
      </c>
      <c r="F57" s="11">
        <f t="shared" si="31"/>
        <v>0</v>
      </c>
      <c r="G57" s="4"/>
      <c r="H57" s="11">
        <f t="shared" si="31"/>
        <v>0</v>
      </c>
      <c r="I57" s="11">
        <f t="shared" si="31"/>
        <v>0</v>
      </c>
      <c r="J57" s="11">
        <f t="shared" si="31"/>
        <v>0</v>
      </c>
      <c r="K57" s="11">
        <f t="shared" si="31"/>
        <v>0</v>
      </c>
      <c r="L57" s="11">
        <f t="shared" si="31"/>
        <v>0</v>
      </c>
      <c r="M57" s="11">
        <f t="shared" si="31"/>
        <v>0</v>
      </c>
      <c r="N57" s="11">
        <f t="shared" si="31"/>
        <v>0</v>
      </c>
      <c r="O57" s="11">
        <f t="shared" si="31"/>
        <v>0</v>
      </c>
      <c r="P57" s="11">
        <f t="shared" si="9"/>
        <v>0</v>
      </c>
    </row>
    <row r="58" spans="1:16" x14ac:dyDescent="0.25">
      <c r="A58" s="4"/>
      <c r="B58" s="5" t="s">
        <v>58</v>
      </c>
      <c r="C58" s="9"/>
      <c r="D58" s="11"/>
      <c r="E58" s="11"/>
      <c r="F58" s="11"/>
      <c r="G58" s="4"/>
      <c r="H58" s="11"/>
      <c r="I58" s="11"/>
      <c r="J58" s="11"/>
      <c r="K58" s="11"/>
      <c r="L58" s="11"/>
      <c r="M58" s="11"/>
      <c r="N58" s="11"/>
      <c r="O58" s="11"/>
      <c r="P58" s="11">
        <f t="shared" si="9"/>
        <v>0</v>
      </c>
    </row>
    <row r="60" spans="1:16" ht="16.5" customHeight="1" x14ac:dyDescent="0.25">
      <c r="A60" s="27" t="s">
        <v>46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x14ac:dyDescent="0.25">
      <c r="A61" s="18" t="s">
        <v>54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</sheetData>
  <mergeCells count="20">
    <mergeCell ref="A6:O6"/>
    <mergeCell ref="A7:M7"/>
    <mergeCell ref="A5:O5"/>
    <mergeCell ref="A8:A10"/>
    <mergeCell ref="B8:B10"/>
    <mergeCell ref="C8:C10"/>
    <mergeCell ref="D8:D10"/>
    <mergeCell ref="A61:P61"/>
    <mergeCell ref="P8:P10"/>
    <mergeCell ref="J8:J10"/>
    <mergeCell ref="H8:H10"/>
    <mergeCell ref="K8:O8"/>
    <mergeCell ref="K9:L9"/>
    <mergeCell ref="M9:N9"/>
    <mergeCell ref="O9:O10"/>
    <mergeCell ref="E8:E10"/>
    <mergeCell ref="F8:F10"/>
    <mergeCell ref="A60:P60"/>
    <mergeCell ref="G8:G10"/>
    <mergeCell ref="I8:I10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2019-11-01T10:43:16Z</cp:lastPrinted>
  <dcterms:created xsi:type="dcterms:W3CDTF">2013-02-15T06:53:18Z</dcterms:created>
  <dcterms:modified xsi:type="dcterms:W3CDTF">2020-10-09T09:03:10Z</dcterms:modified>
</cp:coreProperties>
</file>